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166CDDBE-ED89-49F3-83BE-54A46A525C27}" xr6:coauthVersionLast="47" xr6:coauthVersionMax="47" xr10:uidLastSave="{00000000-0000-0000-0000-000000000000}"/>
  <bookViews>
    <workbookView xWindow="4695" yWindow="4065" windowWidth="34890" windowHeight="19740" xr2:uid="{75498C35-3FC4-4BDC-93FF-C809A7F133F8}"/>
  </bookViews>
  <sheets>
    <sheet name="入会申込書" sheetId="12" r:id="rId1"/>
    <sheet name="記載例" sheetId="13" r:id="rId2"/>
    <sheet name="リスト" sheetId="5" r:id="rId3"/>
  </sheets>
  <definedNames>
    <definedName name="_xlnm.Print_Area" localSheetId="1">記載例!$A$1:$S$45</definedName>
    <definedName name="_xlnm.Print_Area" localSheetId="0">入会申込書!$A$1:$S$45</definedName>
    <definedName name="業種">リスト!$B$3:$C$26</definedName>
    <definedName name="立場">リスト!$E$3:$F$6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7" i="13" l="1"/>
  <c r="M32" i="13"/>
  <c r="E32" i="13"/>
  <c r="M31" i="13"/>
  <c r="E31" i="13"/>
  <c r="M30" i="13"/>
  <c r="E30" i="13"/>
  <c r="M29" i="13"/>
  <c r="E29" i="13"/>
  <c r="M28" i="13"/>
  <c r="E28" i="13"/>
  <c r="M27" i="13"/>
  <c r="E27" i="13"/>
  <c r="M26" i="13"/>
  <c r="E26" i="13"/>
  <c r="M25" i="13"/>
  <c r="E25" i="13"/>
  <c r="M24" i="13"/>
  <c r="E24" i="13"/>
  <c r="M23" i="13"/>
  <c r="E23" i="13"/>
  <c r="M22" i="13"/>
  <c r="E22" i="13"/>
  <c r="M21" i="13"/>
  <c r="E21" i="13"/>
  <c r="M19" i="13"/>
  <c r="M32" i="12"/>
  <c r="M31" i="12"/>
  <c r="M30" i="12"/>
  <c r="M29" i="12"/>
  <c r="M28" i="12"/>
  <c r="M27" i="12"/>
  <c r="M26" i="12"/>
  <c r="M25" i="12"/>
  <c r="M24" i="12"/>
  <c r="M23" i="12"/>
  <c r="M22" i="12"/>
  <c r="M21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M37" i="12"/>
  <c r="M19" i="12"/>
</calcChain>
</file>

<file path=xl/sharedStrings.xml><?xml version="1.0" encoding="utf-8"?>
<sst xmlns="http://schemas.openxmlformats.org/spreadsheetml/2006/main" count="136" uniqueCount="85">
  <si>
    <t>部課</t>
    <rPh sb="0" eb="2">
      <t>ブカ</t>
    </rPh>
    <phoneticPr fontId="2"/>
  </si>
  <si>
    <t>氏名</t>
    <rPh sb="0" eb="2">
      <t>シメイ</t>
    </rPh>
    <phoneticPr fontId="2"/>
  </si>
  <si>
    <t>役職</t>
    <rPh sb="0" eb="2">
      <t>ヤクショク</t>
    </rPh>
    <phoneticPr fontId="2"/>
  </si>
  <si>
    <t>TEL</t>
    <phoneticPr fontId="2"/>
  </si>
  <si>
    <t>ふりがな</t>
    <phoneticPr fontId="2"/>
  </si>
  <si>
    <t>所在地</t>
    <rPh sb="0" eb="3">
      <t>ショザイチ</t>
    </rPh>
    <phoneticPr fontId="2"/>
  </si>
  <si>
    <t>主たる業種</t>
    <rPh sb="0" eb="1">
      <t>シュ</t>
    </rPh>
    <rPh sb="3" eb="5">
      <t>ギョウシュ</t>
    </rPh>
    <phoneticPr fontId="2"/>
  </si>
  <si>
    <t>その他</t>
    <rPh sb="2" eb="3">
      <t>タ</t>
    </rPh>
    <phoneticPr fontId="2"/>
  </si>
  <si>
    <t>E-mail</t>
    <phoneticPr fontId="2"/>
  </si>
  <si>
    <t>記入欄</t>
    <rPh sb="0" eb="3">
      <t>キニュウラン</t>
    </rPh>
    <phoneticPr fontId="2"/>
  </si>
  <si>
    <t>その他の場合の記入欄</t>
    <rPh sb="2" eb="3">
      <t>タ</t>
    </rPh>
    <rPh sb="4" eb="6">
      <t>バアイ</t>
    </rPh>
    <rPh sb="7" eb="9">
      <t>キニュウ</t>
    </rPh>
    <rPh sb="9" eb="10">
      <t>ラン</t>
    </rPh>
    <phoneticPr fontId="2"/>
  </si>
  <si>
    <t>代表者の氏名</t>
    <rPh sb="0" eb="3">
      <t>ダイヒョウシャ</t>
    </rPh>
    <rPh sb="4" eb="6">
      <t>シメイ</t>
    </rPh>
    <phoneticPr fontId="2"/>
  </si>
  <si>
    <t>担当者の連絡先</t>
    <rPh sb="0" eb="3">
      <t>タントウシャ</t>
    </rPh>
    <rPh sb="4" eb="7">
      <t>レンラクサキ</t>
    </rPh>
    <phoneticPr fontId="2"/>
  </si>
  <si>
    <t>(1)</t>
    <phoneticPr fontId="2"/>
  </si>
  <si>
    <t>(2)</t>
    <phoneticPr fontId="2"/>
  </si>
  <si>
    <t>郵便番号</t>
    <rPh sb="0" eb="4">
      <t>ユウビンバンゴウ</t>
    </rPh>
    <phoneticPr fontId="2"/>
  </si>
  <si>
    <t>食料品・飲料製造業</t>
    <rPh sb="0" eb="3">
      <t>ショクリョウヒン</t>
    </rPh>
    <rPh sb="4" eb="6">
      <t>インリョウ</t>
    </rPh>
    <rPh sb="6" eb="9">
      <t>セイゾウギョウ</t>
    </rPh>
    <phoneticPr fontId="2"/>
  </si>
  <si>
    <t>業種、業務内容等についてお答えください。</t>
    <rPh sb="0" eb="2">
      <t>ギョウシュ</t>
    </rPh>
    <rPh sb="3" eb="5">
      <t>ギョウム</t>
    </rPh>
    <rPh sb="5" eb="7">
      <t>ナイヨウ</t>
    </rPh>
    <rPh sb="7" eb="8">
      <t>ナド</t>
    </rPh>
    <rPh sb="13" eb="14">
      <t>コタ</t>
    </rPh>
    <phoneticPr fontId="2"/>
  </si>
  <si>
    <t>ロボットの開発側として参画</t>
    <rPh sb="5" eb="7">
      <t>カイハツ</t>
    </rPh>
    <rPh sb="7" eb="8">
      <t>ガワ</t>
    </rPh>
    <rPh sb="11" eb="13">
      <t>サンカク</t>
    </rPh>
    <phoneticPr fontId="2"/>
  </si>
  <si>
    <t>参画する立場</t>
    <rPh sb="0" eb="2">
      <t>サンカク</t>
    </rPh>
    <rPh sb="4" eb="6">
      <t>タチバ</t>
    </rPh>
    <phoneticPr fontId="2"/>
  </si>
  <si>
    <t>法人・団体の名称等</t>
    <rPh sb="0" eb="2">
      <t>ホウジン</t>
    </rPh>
    <rPh sb="3" eb="5">
      <t>ダンタイ</t>
    </rPh>
    <rPh sb="6" eb="8">
      <t>メイショウ</t>
    </rPh>
    <rPh sb="8" eb="9">
      <t>トウ</t>
    </rPh>
    <phoneticPr fontId="2"/>
  </si>
  <si>
    <t>代表者の役職</t>
    <rPh sb="0" eb="3">
      <t>ダイヒョウシャ</t>
    </rPh>
    <rPh sb="4" eb="6">
      <t>ヤクショク</t>
    </rPh>
    <phoneticPr fontId="2"/>
  </si>
  <si>
    <t>＠</t>
    <phoneticPr fontId="2"/>
  </si>
  <si>
    <t>卸売業、小売業</t>
    <rPh sb="0" eb="2">
      <t>オロシウリ</t>
    </rPh>
    <rPh sb="2" eb="3">
      <t>ギョウ</t>
    </rPh>
    <rPh sb="4" eb="7">
      <t>コウリギョウ</t>
    </rPh>
    <phoneticPr fontId="2"/>
  </si>
  <si>
    <t>業務内容（主要事業・主要製品）</t>
    <rPh sb="0" eb="2">
      <t>ギョウム</t>
    </rPh>
    <rPh sb="2" eb="4">
      <t>ナイヨウ</t>
    </rPh>
    <rPh sb="5" eb="7">
      <t>シュヨウ</t>
    </rPh>
    <rPh sb="7" eb="9">
      <t>ジギョウ</t>
    </rPh>
    <rPh sb="10" eb="12">
      <t>シュヨウ</t>
    </rPh>
    <rPh sb="12" eb="14">
      <t>セイヒン</t>
    </rPh>
    <phoneticPr fontId="2"/>
  </si>
  <si>
    <t>資本金（任意記載）</t>
    <rPh sb="0" eb="3">
      <t>シホンキン</t>
    </rPh>
    <rPh sb="4" eb="6">
      <t>ニンイ</t>
    </rPh>
    <rPh sb="6" eb="8">
      <t>キサイ</t>
    </rPh>
    <phoneticPr fontId="2"/>
  </si>
  <si>
    <t>従業員数（任意記載）</t>
    <rPh sb="0" eb="3">
      <t>ジュウギョウイン</t>
    </rPh>
    <rPh sb="3" eb="4">
      <t>スウ</t>
    </rPh>
    <rPh sb="5" eb="7">
      <t>ニンイ</t>
    </rPh>
    <rPh sb="7" eb="9">
      <t>キサイ</t>
    </rPh>
    <phoneticPr fontId="2"/>
  </si>
  <si>
    <t>百万円</t>
    <rPh sb="0" eb="3">
      <t>ヒャクマンエン</t>
    </rPh>
    <phoneticPr fontId="2"/>
  </si>
  <si>
    <t>名</t>
    <rPh sb="0" eb="1">
      <t>メイ</t>
    </rPh>
    <phoneticPr fontId="2"/>
  </si>
  <si>
    <t>事業概要</t>
    <rPh sb="0" eb="2">
      <t>ジギョウ</t>
    </rPh>
    <rPh sb="2" eb="4">
      <t>ガイヨウ</t>
    </rPh>
    <phoneticPr fontId="2"/>
  </si>
  <si>
    <t>該当する番号に〇をつけてください。</t>
    <rPh sb="0" eb="2">
      <t>ガイトウ</t>
    </rPh>
    <rPh sb="4" eb="6">
      <t>バンゴウ</t>
    </rPh>
    <phoneticPr fontId="2"/>
  </si>
  <si>
    <r>
      <t>　</t>
    </r>
    <r>
      <rPr>
        <sz val="9"/>
        <color indexed="10"/>
        <rFont val="Meiryo UI"/>
        <family val="3"/>
        <charset val="128"/>
      </rPr>
      <t>（記入例）</t>
    </r>
    <r>
      <rPr>
        <sz val="9"/>
        <color indexed="8"/>
        <rFont val="Meiryo UI"/>
        <family val="3"/>
        <charset val="128"/>
      </rPr>
      <t>　産業用ロボットの製造、販売</t>
    </r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</si>
  <si>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</si>
  <si>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</si>
  <si>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</si>
  <si>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項目</t>
    <rPh sb="0" eb="2">
      <t>コウモク</t>
    </rPh>
    <phoneticPr fontId="2"/>
  </si>
  <si>
    <t>会員名簿への掲載</t>
    <rPh sb="0" eb="2">
      <t>カイイン</t>
    </rPh>
    <rPh sb="2" eb="4">
      <t>メイボ</t>
    </rPh>
    <rPh sb="6" eb="8">
      <t>ケイサイ</t>
    </rPh>
    <phoneticPr fontId="2"/>
  </si>
  <si>
    <t>該当に〇をつけてください。</t>
    <rPh sb="0" eb="2">
      <t>ガイトウ</t>
    </rPh>
    <phoneticPr fontId="2"/>
  </si>
  <si>
    <t>掲載可能（協議会HP・配布資料等）</t>
    <rPh sb="0" eb="2">
      <t>ケイサイ</t>
    </rPh>
    <rPh sb="2" eb="4">
      <t>カノウ</t>
    </rPh>
    <rPh sb="5" eb="8">
      <t>キョウギカイ</t>
    </rPh>
    <rPh sb="11" eb="13">
      <t>ハイフ</t>
    </rPh>
    <rPh sb="13" eb="15">
      <t>シリョウ</t>
    </rPh>
    <rPh sb="15" eb="16">
      <t>トウ</t>
    </rPh>
    <phoneticPr fontId="2"/>
  </si>
  <si>
    <t>掲載不可（非公開）</t>
    <rPh sb="0" eb="2">
      <t>ケイサイ</t>
    </rPh>
    <rPh sb="2" eb="4">
      <t>フカ</t>
    </rPh>
    <rPh sb="5" eb="8">
      <t>ヒコウカイ</t>
    </rPh>
    <phoneticPr fontId="2"/>
  </si>
  <si>
    <t>記入日</t>
    <rPh sb="0" eb="2">
      <t>キニュウ</t>
    </rPh>
    <rPh sb="2" eb="3">
      <t>ビ</t>
    </rPh>
    <phoneticPr fontId="2"/>
  </si>
  <si>
    <t>6</t>
    <phoneticPr fontId="2"/>
  </si>
  <si>
    <t>住所</t>
    <rPh sb="0" eb="2">
      <t>ジュウショ</t>
    </rPh>
    <phoneticPr fontId="2"/>
  </si>
  <si>
    <t>代表者</t>
    <rPh sb="0" eb="3">
      <t>ダイヒョウシャ</t>
    </rPh>
    <phoneticPr fontId="2"/>
  </si>
  <si>
    <t>ロボットの利用側として参画</t>
  </si>
  <si>
    <t>ロボットの利用側として参画</t>
    <phoneticPr fontId="2"/>
  </si>
  <si>
    <t>ロボットの開発側及び利用側として参画</t>
  </si>
  <si>
    <t>ロボットの開発側及び利用側として参画</t>
    <phoneticPr fontId="2"/>
  </si>
  <si>
    <t>ロボットの開発側又は利用側の取組を支援する立場として参画</t>
  </si>
  <si>
    <t>ロボットの開発側又は利用側の取組を支援する立場として参画</t>
    <phoneticPr fontId="2"/>
  </si>
  <si>
    <t>業種</t>
    <rPh sb="0" eb="2">
      <t>ギョウシュ</t>
    </rPh>
    <phoneticPr fontId="2"/>
  </si>
  <si>
    <r>
      <t xml:space="preserve">業種コード
</t>
    </r>
    <r>
      <rPr>
        <sz val="10"/>
        <rFont val="Meiryo UI"/>
        <family val="3"/>
        <charset val="128"/>
      </rPr>
      <t>（下記業種コードからお選びください。）</t>
    </r>
    <rPh sb="0" eb="2">
      <t>ギョウシュ</t>
    </rPh>
    <phoneticPr fontId="2"/>
  </si>
  <si>
    <r>
      <t xml:space="preserve">コード
</t>
    </r>
    <r>
      <rPr>
        <sz val="10"/>
        <rFont val="Meiryo UI"/>
        <family val="3"/>
        <charset val="128"/>
      </rPr>
      <t>（下記一覧からお選びください。）</t>
    </r>
    <rPh sb="7" eb="9">
      <t>イチラン</t>
    </rPh>
    <phoneticPr fontId="2"/>
  </si>
  <si>
    <t>※「１法人・団体の名称等」以外は変更となった項目のみ入力</t>
    <rPh sb="3" eb="5">
      <t>ホウジン</t>
    </rPh>
    <rPh sb="6" eb="8">
      <t>ダンタイ</t>
    </rPh>
    <rPh sb="9" eb="11">
      <t>メイショウ</t>
    </rPh>
    <rPh sb="11" eb="12">
      <t>トウ</t>
    </rPh>
    <rPh sb="13" eb="15">
      <t>イガイ</t>
    </rPh>
    <rPh sb="16" eb="18">
      <t>ヘンコウ</t>
    </rPh>
    <rPh sb="22" eb="24">
      <t>コウモク</t>
    </rPh>
    <rPh sb="26" eb="28">
      <t>ニュウリョク</t>
    </rPh>
    <phoneticPr fontId="2"/>
  </si>
  <si>
    <t>あいちロボット産業クラスター推進協議会　登録情報変更届</t>
    <rPh sb="7" eb="9">
      <t>サンギョウ</t>
    </rPh>
    <rPh sb="14" eb="16">
      <t>スイシン</t>
    </rPh>
    <rPh sb="16" eb="19">
      <t>キョウギカイ</t>
    </rPh>
    <rPh sb="20" eb="22">
      <t>トウロク</t>
    </rPh>
    <rPh sb="22" eb="24">
      <t>ジョウホウ</t>
    </rPh>
    <rPh sb="24" eb="26">
      <t>ヘンコウ</t>
    </rPh>
    <rPh sb="26" eb="27">
      <t>トドケ</t>
    </rPh>
    <phoneticPr fontId="2"/>
  </si>
  <si>
    <t>あいちロボット産業クラスター推進協議会の登録情報を以下のとおり申し込みます。</t>
    <rPh sb="7" eb="9">
      <t>サンギョウ</t>
    </rPh>
    <rPh sb="14" eb="16">
      <t>スイシン</t>
    </rPh>
    <rPh sb="16" eb="19">
      <t>キョウギカイ</t>
    </rPh>
    <rPh sb="20" eb="22">
      <t>トウロク</t>
    </rPh>
    <rPh sb="22" eb="24">
      <t>ジョウホウ</t>
    </rPh>
    <rPh sb="25" eb="27">
      <t>イカ</t>
    </rPh>
    <rPh sb="31" eb="32">
      <t>モウ</t>
    </rPh>
    <rPh sb="33" eb="34">
      <t>コ</t>
    </rPh>
    <phoneticPr fontId="2"/>
  </si>
  <si>
    <t>農林水産業</t>
  </si>
  <si>
    <t>建設業</t>
  </si>
  <si>
    <t>繊維工業</t>
    <rPh sb="2" eb="3">
      <t>コウ</t>
    </rPh>
    <phoneticPr fontId="4"/>
  </si>
  <si>
    <t>木材・家具製造業</t>
  </si>
  <si>
    <t>化学工業</t>
  </si>
  <si>
    <t>プラスチック・ゴム製品製造業</t>
    <rPh sb="9" eb="11">
      <t>セイヒン</t>
    </rPh>
    <phoneticPr fontId="4"/>
  </si>
  <si>
    <t>金属製品製造業</t>
    <rPh sb="2" eb="4">
      <t>セイヒン</t>
    </rPh>
    <phoneticPr fontId="4"/>
  </si>
  <si>
    <t>機械機具製造業（輸送用除く）</t>
    <rPh sb="3" eb="4">
      <t>グ</t>
    </rPh>
    <rPh sb="8" eb="11">
      <t>ユソウヨウ</t>
    </rPh>
    <rPh sb="11" eb="12">
      <t>ノゾ</t>
    </rPh>
    <phoneticPr fontId="4"/>
  </si>
  <si>
    <t>輸送用機械機具製造業</t>
    <rPh sb="6" eb="7">
      <t>グ</t>
    </rPh>
    <phoneticPr fontId="4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</si>
  <si>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4"/>
  </si>
  <si>
    <t>その他の製造業</t>
  </si>
  <si>
    <t>情報通信業</t>
  </si>
  <si>
    <t>運輸業</t>
  </si>
  <si>
    <t>専門サービス業（士業、コンサルタント等）</t>
    <rPh sb="0" eb="2">
      <t>センモン</t>
    </rPh>
    <rPh sb="6" eb="7">
      <t>ギョウ</t>
    </rPh>
    <rPh sb="8" eb="9">
      <t>サムライ</t>
    </rPh>
    <rPh sb="9" eb="10">
      <t>ギョウ</t>
    </rPh>
    <rPh sb="18" eb="19">
      <t>トウ</t>
    </rPh>
    <phoneticPr fontId="1"/>
  </si>
  <si>
    <t>宿泊業、飲食サービス業</t>
  </si>
  <si>
    <t>大学、研究機関</t>
  </si>
  <si>
    <t>医療機関</t>
  </si>
  <si>
    <t>介護・福祉施設</t>
  </si>
  <si>
    <t>行政機関</t>
  </si>
  <si>
    <t>産業振興団体</t>
  </si>
  <si>
    <t>金融業、保険業</t>
    <phoneticPr fontId="2"/>
  </si>
  <si>
    <t>株式会社　愛知</t>
    <rPh sb="0" eb="4">
      <t>カブシキガイシャ</t>
    </rPh>
    <rPh sb="5" eb="7">
      <t>アイチ</t>
    </rPh>
    <phoneticPr fontId="2"/>
  </si>
  <si>
    <t>かぶしきがいしゃ　あいち</t>
    <phoneticPr fontId="2"/>
  </si>
  <si>
    <t>係長</t>
    <rPh sb="0" eb="2">
      <t>カカリチョウ</t>
    </rPh>
    <phoneticPr fontId="2"/>
  </si>
  <si>
    <t>愛知　三郎</t>
    <rPh sb="0" eb="2">
      <t>アイチ</t>
    </rPh>
    <rPh sb="3" eb="5">
      <t>サブロウ</t>
    </rPh>
    <phoneticPr fontId="2"/>
  </si>
  <si>
    <t>jisedai</t>
    <phoneticPr fontId="2"/>
  </si>
  <si>
    <t>pref.aichi.lg.jp</t>
    <phoneticPr fontId="2"/>
  </si>
  <si>
    <r>
      <t>記載内容は、あいちロボット産業クラスター推進協議会の目的にのみ利用させていただきます。
本申込書は、下記連絡先まで</t>
    </r>
    <r>
      <rPr>
        <u/>
        <sz val="11"/>
        <rFont val="Meiryo UI"/>
        <family val="3"/>
        <charset val="128"/>
      </rPr>
      <t>メール</t>
    </r>
    <r>
      <rPr>
        <sz val="11"/>
        <rFont val="Meiryo UI"/>
        <family val="3"/>
        <charset val="128"/>
      </rPr>
      <t>でお送りください。
【連絡先】　〒460-8501　愛知県名古屋市中区三の丸三丁目1番2号
　　　　　　　　愛知県経済産業局産業部</t>
    </r>
    <r>
      <rPr>
        <i/>
        <u/>
        <sz val="11"/>
        <rFont val="Meiryo UI"/>
        <family val="3"/>
        <charset val="128"/>
      </rPr>
      <t>産業振興課</t>
    </r>
    <r>
      <rPr>
        <sz val="11"/>
        <rFont val="Meiryo UI"/>
        <family val="3"/>
        <charset val="128"/>
      </rPr>
      <t xml:space="preserve">
　　　　　　　　あいちロボット産業クラスター推進協議会事務局
　　　　　　　　</t>
    </r>
    <r>
      <rPr>
        <u/>
        <sz val="11"/>
        <rFont val="Meiryo UI"/>
        <family val="3"/>
        <charset val="128"/>
      </rPr>
      <t>メール</t>
    </r>
    <r>
      <rPr>
        <sz val="11"/>
        <rFont val="Meiryo UI"/>
        <family val="3"/>
        <charset val="128"/>
      </rPr>
      <t>：</t>
    </r>
    <r>
      <rPr>
        <u/>
        <sz val="11"/>
        <rFont val="Meiryo UI"/>
        <family val="3"/>
        <charset val="128"/>
      </rPr>
      <t>sangyoshiko</t>
    </r>
    <r>
      <rPr>
        <sz val="11"/>
        <rFont val="Meiryo UI"/>
        <family val="3"/>
        <charset val="128"/>
      </rPr>
      <t>@pref.aichi.lg.jp</t>
    </r>
    <rPh sb="0" eb="2">
      <t>キサイ</t>
    </rPh>
    <rPh sb="2" eb="4">
      <t>ナイヨウ</t>
    </rPh>
    <rPh sb="13" eb="15">
      <t>サンギョウ</t>
    </rPh>
    <rPh sb="20" eb="22">
      <t>スイシン</t>
    </rPh>
    <rPh sb="22" eb="25">
      <t>キョウギカイ</t>
    </rPh>
    <rPh sb="26" eb="28">
      <t>モクテキ</t>
    </rPh>
    <rPh sb="31" eb="33">
      <t>リヨウ</t>
    </rPh>
    <rPh sb="44" eb="45">
      <t>ホン</t>
    </rPh>
    <rPh sb="45" eb="47">
      <t>モウシコミ</t>
    </rPh>
    <rPh sb="47" eb="48">
      <t>ショ</t>
    </rPh>
    <rPh sb="50" eb="52">
      <t>カキ</t>
    </rPh>
    <rPh sb="52" eb="55">
      <t>レンラクサキ</t>
    </rPh>
    <rPh sb="62" eb="63">
      <t>オク</t>
    </rPh>
    <rPh sb="71" eb="74">
      <t>レンラクサキ</t>
    </rPh>
    <rPh sb="86" eb="89">
      <t>アイチケン</t>
    </rPh>
    <rPh sb="89" eb="93">
      <t>ナゴヤシ</t>
    </rPh>
    <rPh sb="93" eb="95">
      <t>ナカク</t>
    </rPh>
    <rPh sb="95" eb="96">
      <t>サン</t>
    </rPh>
    <rPh sb="97" eb="98">
      <t>マル</t>
    </rPh>
    <rPh sb="98" eb="101">
      <t>サンチョウメ</t>
    </rPh>
    <rPh sb="102" eb="103">
      <t>バン</t>
    </rPh>
    <rPh sb="104" eb="105">
      <t>ゴウ</t>
    </rPh>
    <rPh sb="114" eb="117">
      <t>アイチケン</t>
    </rPh>
    <rPh sb="117" eb="119">
      <t>ケイザイ</t>
    </rPh>
    <rPh sb="119" eb="121">
      <t>サンギョウ</t>
    </rPh>
    <rPh sb="121" eb="122">
      <t>キョク</t>
    </rPh>
    <rPh sb="122" eb="124">
      <t>サンギョウ</t>
    </rPh>
    <rPh sb="125" eb="127">
      <t>サンギョウ</t>
    </rPh>
    <rPh sb="127" eb="130">
      <t>シンコウカ</t>
    </rPh>
    <rPh sb="146" eb="148">
      <t>サンギョウ</t>
    </rPh>
    <rPh sb="153" eb="158">
      <t>スイシンキョウギカイ</t>
    </rPh>
    <rPh sb="158" eb="161">
      <t>ジムキョク</t>
    </rPh>
    <phoneticPr fontId="2"/>
  </si>
  <si>
    <r>
      <t>記載内容は、あいちロボット産業クラスター推進協議会の目的にのみ利用させていただきます。
本申込書は、下記連絡先までメールでお送りください。
【連絡先】　〒460-8501　愛知県名古屋市中区三の丸三丁目1番2号
　　　　　　　　愛知県経済産業局産業部</t>
    </r>
    <r>
      <rPr>
        <i/>
        <sz val="11"/>
        <color theme="1"/>
        <rFont val="Meiryo UI"/>
        <family val="3"/>
        <charset val="128"/>
      </rPr>
      <t>産業振興課</t>
    </r>
    <r>
      <rPr>
        <sz val="11"/>
        <color theme="1"/>
        <rFont val="Meiryo UI"/>
        <family val="3"/>
        <charset val="128"/>
      </rPr>
      <t xml:space="preserve">
　　　　　　　　あいちロボット産業クラスター推進協議会事務局
　　　　　　　　メール：sangyoshiko@pref.aichi.lg.jp</t>
    </r>
    <rPh sb="0" eb="2">
      <t>キサイ</t>
    </rPh>
    <rPh sb="2" eb="4">
      <t>ナイヨウ</t>
    </rPh>
    <rPh sb="13" eb="15">
      <t>サンギョウ</t>
    </rPh>
    <rPh sb="20" eb="22">
      <t>スイシン</t>
    </rPh>
    <rPh sb="22" eb="25">
      <t>キョウギカイ</t>
    </rPh>
    <rPh sb="26" eb="28">
      <t>モクテキ</t>
    </rPh>
    <rPh sb="31" eb="33">
      <t>リヨウ</t>
    </rPh>
    <rPh sb="44" eb="45">
      <t>ホン</t>
    </rPh>
    <rPh sb="45" eb="47">
      <t>モウシコミ</t>
    </rPh>
    <rPh sb="47" eb="48">
      <t>ショ</t>
    </rPh>
    <rPh sb="50" eb="52">
      <t>カキ</t>
    </rPh>
    <rPh sb="52" eb="55">
      <t>レンラクサキ</t>
    </rPh>
    <rPh sb="62" eb="63">
      <t>オク</t>
    </rPh>
    <rPh sb="71" eb="74">
      <t>レンラクサキ</t>
    </rPh>
    <rPh sb="86" eb="89">
      <t>アイチケン</t>
    </rPh>
    <rPh sb="89" eb="93">
      <t>ナゴヤシ</t>
    </rPh>
    <rPh sb="93" eb="95">
      <t>ナカク</t>
    </rPh>
    <rPh sb="95" eb="96">
      <t>サン</t>
    </rPh>
    <rPh sb="97" eb="98">
      <t>マル</t>
    </rPh>
    <rPh sb="98" eb="101">
      <t>サンチョウメ</t>
    </rPh>
    <rPh sb="102" eb="103">
      <t>バン</t>
    </rPh>
    <rPh sb="104" eb="105">
      <t>ゴウ</t>
    </rPh>
    <rPh sb="114" eb="117">
      <t>アイチケン</t>
    </rPh>
    <rPh sb="117" eb="119">
      <t>ケイザイ</t>
    </rPh>
    <rPh sb="119" eb="121">
      <t>サンギョウ</t>
    </rPh>
    <rPh sb="121" eb="122">
      <t>キョク</t>
    </rPh>
    <rPh sb="122" eb="124">
      <t>サンギョウ</t>
    </rPh>
    <rPh sb="125" eb="127">
      <t>サンギョウ</t>
    </rPh>
    <rPh sb="127" eb="130">
      <t>シンコウカ</t>
    </rPh>
    <rPh sb="146" eb="148">
      <t>サンギョウ</t>
    </rPh>
    <rPh sb="153" eb="158">
      <t>スイシンキョウギカイ</t>
    </rPh>
    <rPh sb="158" eb="161">
      <t>ジムキョク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</si>
</sst>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.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b/>
      <sz val="14"/>
      <color indexed="9"/>
      <name val="Meiryo UI"/>
      <family val="3"/>
      <charset val="128"/>
    </font>
    <font>
      <b/>
      <sz val="20"/>
      <color indexed="9"/>
      <name val="Meiryo UI"/>
      <family val="3"/>
      <charset val="128"/>
    </font>
    <font>
      <sz val="10"/>
      <name val="Meiryo UI"/>
      <family val="3"/>
      <charset val="128"/>
    </font>
    <font>
      <b/>
      <sz val="11"/>
      <name val="Meiryo UI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name val="Meiryo UI"/>
      <family val="3"/>
      <charset val="128"/>
    </font>
    <font>
      <sz val="9"/>
      <color indexed="10"/>
      <name val="Meiryo UI"/>
      <family val="3"/>
      <charset val="128"/>
    </font>
    <font>
      <sz val="9"/>
      <color indexed="8"/>
      <name val="Meiryo UI"/>
      <family val="3"/>
      <charset val="128"/>
    </font>
    <font>
      <sz val="12"/>
      <name val="Meiryo UI"/>
      <family val="3"/>
      <charset val="128"/>
    </font>
    <font>
      <u/>
      <sz val="11"/>
      <name val="Meiryo UI"/>
      <family val="3"/>
      <charset val="128"/>
    </font>
    <font>
      <i/>
      <u/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i/>
      <sz val="11"/>
      <color theme="1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4" fillId="0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 shrinkToFit="1"/>
    </xf>
    <xf numFmtId="0" fontId="4" fillId="3" borderId="0" xfId="0" applyFont="1" applyFill="1" applyAlignment="1" applyProtection="1">
      <alignment vertical="center" shrinkToFit="1"/>
    </xf>
    <xf numFmtId="0" fontId="6" fillId="0" borderId="0" xfId="0" applyFont="1" applyFill="1" applyBorder="1" applyAlignment="1" applyProtection="1">
      <alignment vertical="center" shrinkToFit="1"/>
    </xf>
    <xf numFmtId="0" fontId="7" fillId="0" borderId="0" xfId="0" applyFont="1" applyFill="1" applyBorder="1" applyAlignment="1" applyProtection="1">
      <alignment horizontal="left" vertical="top" shrinkToFit="1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 shrinkToFit="1"/>
    </xf>
    <xf numFmtId="0" fontId="9" fillId="0" borderId="0" xfId="0" applyFont="1" applyFill="1" applyBorder="1" applyAlignment="1" applyProtection="1">
      <alignment vertical="top" shrinkToFit="1"/>
    </xf>
    <xf numFmtId="0" fontId="9" fillId="4" borderId="2" xfId="0" applyFont="1" applyFill="1" applyBorder="1" applyAlignment="1" applyProtection="1">
      <alignment horizontal="center" vertical="center" shrinkToFit="1"/>
    </xf>
    <xf numFmtId="0" fontId="9" fillId="4" borderId="3" xfId="0" applyFont="1" applyFill="1" applyBorder="1" applyAlignment="1" applyProtection="1">
      <alignment horizontal="center" vertical="center" shrinkToFit="1"/>
    </xf>
    <xf numFmtId="0" fontId="9" fillId="4" borderId="4" xfId="0" applyNumberFormat="1" applyFont="1" applyFill="1" applyBorder="1" applyAlignment="1" applyProtection="1">
      <alignment horizontal="center" vertical="center" shrinkToFit="1"/>
    </xf>
    <xf numFmtId="0" fontId="10" fillId="5" borderId="5" xfId="0" applyFont="1" applyFill="1" applyBorder="1" applyAlignment="1" applyProtection="1">
      <alignment vertical="center" shrinkToFit="1"/>
    </xf>
    <xf numFmtId="0" fontId="10" fillId="5" borderId="6" xfId="0" applyFont="1" applyFill="1" applyBorder="1" applyAlignment="1" applyProtection="1">
      <alignment vertical="center" shrinkToFit="1"/>
    </xf>
    <xf numFmtId="0" fontId="4" fillId="6" borderId="0" xfId="0" applyFont="1" applyFill="1" applyAlignment="1" applyProtection="1">
      <alignment vertical="center" shrinkToFit="1"/>
    </xf>
    <xf numFmtId="0" fontId="4" fillId="0" borderId="7" xfId="0" applyFont="1" applyFill="1" applyBorder="1" applyAlignment="1" applyProtection="1">
      <alignment shrinkToFit="1"/>
    </xf>
    <xf numFmtId="0" fontId="4" fillId="0" borderId="8" xfId="0" applyFont="1" applyFill="1" applyBorder="1" applyAlignment="1" applyProtection="1">
      <alignment shrinkToFit="1"/>
    </xf>
    <xf numFmtId="0" fontId="10" fillId="3" borderId="0" xfId="0" applyFont="1" applyFill="1" applyBorder="1" applyAlignment="1" applyProtection="1">
      <alignment shrinkToFit="1"/>
    </xf>
    <xf numFmtId="0" fontId="4" fillId="0" borderId="0" xfId="0" applyFont="1" applyFill="1" applyBorder="1" applyAlignment="1" applyProtection="1">
      <alignment vertical="center" shrinkToFit="1"/>
    </xf>
    <xf numFmtId="0" fontId="16" fillId="0" borderId="0" xfId="0" applyFont="1" applyFill="1" applyBorder="1" applyAlignment="1" applyProtection="1">
      <alignment horizontal="left" vertical="top"/>
    </xf>
    <xf numFmtId="0" fontId="4" fillId="3" borderId="1" xfId="0" applyFont="1" applyFill="1" applyBorder="1" applyAlignment="1" applyProtection="1">
      <alignment horizontal="center" vertical="center" shrinkToFit="1"/>
      <protection locked="0"/>
    </xf>
    <xf numFmtId="176" fontId="8" fillId="3" borderId="9" xfId="1" applyNumberFormat="1" applyFont="1" applyFill="1" applyBorder="1" applyAlignment="1" applyProtection="1">
      <alignment horizontal="right" vertical="center" shrinkToFit="1"/>
    </xf>
    <xf numFmtId="176" fontId="8" fillId="3" borderId="10" xfId="1" applyNumberFormat="1" applyFont="1" applyFill="1" applyBorder="1" applyAlignment="1" applyProtection="1">
      <alignment horizontal="right" vertical="center" shrinkToFit="1"/>
    </xf>
    <xf numFmtId="0" fontId="4" fillId="0" borderId="7" xfId="0" applyFont="1" applyFill="1" applyBorder="1" applyAlignment="1" applyProtection="1">
      <alignment shrinkToFit="1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13" fillId="0" borderId="7" xfId="0" applyFont="1" applyFill="1" applyBorder="1" applyAlignment="1" applyProtection="1">
      <alignment horizontal="center" vertical="center" shrinkToFit="1"/>
    </xf>
    <xf numFmtId="0" fontId="8" fillId="3" borderId="12" xfId="0" applyNumberFormat="1" applyFont="1" applyFill="1" applyBorder="1" applyAlignment="1" applyProtection="1">
      <alignment vertical="center" shrinkToFit="1"/>
    </xf>
    <xf numFmtId="0" fontId="8" fillId="3" borderId="13" xfId="0" applyNumberFormat="1" applyFont="1" applyFill="1" applyBorder="1" applyAlignment="1" applyProtection="1">
      <alignment vertical="center" shrinkToFit="1"/>
    </xf>
    <xf numFmtId="0" fontId="9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right" shrinkToFit="1"/>
    </xf>
    <xf numFmtId="0" fontId="4" fillId="0" borderId="0" xfId="0" applyFont="1" applyFill="1" applyBorder="1" applyAlignment="1" applyProtection="1">
      <alignment shrinkToFit="1"/>
    </xf>
    <xf numFmtId="0" fontId="9" fillId="4" borderId="2" xfId="0" applyNumberFormat="1" applyFont="1" applyFill="1" applyBorder="1" applyAlignment="1" applyProtection="1">
      <alignment horizontal="center" vertical="center" shrinkToFit="1"/>
    </xf>
    <xf numFmtId="0" fontId="9" fillId="4" borderId="16" xfId="0" applyNumberFormat="1" applyFont="1" applyFill="1" applyBorder="1" applyAlignment="1" applyProtection="1">
      <alignment horizontal="center" vertical="center" shrinkToFit="1"/>
    </xf>
    <xf numFmtId="0" fontId="9" fillId="4" borderId="17" xfId="0" applyNumberFormat="1" applyFont="1" applyFill="1" applyBorder="1" applyAlignment="1" applyProtection="1">
      <alignment horizontal="center" vertical="center" shrinkToFit="1"/>
    </xf>
    <xf numFmtId="0" fontId="4" fillId="0" borderId="9" xfId="1" applyFont="1" applyFill="1" applyBorder="1" applyAlignment="1" applyProtection="1">
      <alignment horizontal="left" vertical="center" shrinkToFit="1"/>
      <protection locked="0"/>
    </xf>
    <xf numFmtId="0" fontId="4" fillId="0" borderId="7" xfId="1" applyFont="1" applyFill="1" applyBorder="1" applyAlignment="1" applyProtection="1">
      <alignment horizontal="left" vertical="center" shrinkToFit="1"/>
      <protection locked="0"/>
    </xf>
    <xf numFmtId="0" fontId="4" fillId="0" borderId="18" xfId="1" applyFont="1" applyFill="1" applyBorder="1" applyAlignment="1" applyProtection="1">
      <alignment horizontal="left" vertical="center" shrinkToFit="1"/>
      <protection locked="0"/>
    </xf>
    <xf numFmtId="0" fontId="12" fillId="4" borderId="9" xfId="0" applyFont="1" applyFill="1" applyBorder="1" applyAlignment="1" applyProtection="1">
      <alignment vertical="center" shrinkToFit="1"/>
    </xf>
    <xf numFmtId="0" fontId="12" fillId="4" borderId="7" xfId="0" applyFont="1" applyFill="1" applyBorder="1" applyAlignment="1" applyProtection="1">
      <alignment vertical="center" shrinkToFit="1"/>
    </xf>
    <xf numFmtId="0" fontId="12" fillId="4" borderId="8" xfId="0" applyFont="1" applyFill="1" applyBorder="1" applyAlignment="1" applyProtection="1">
      <alignment vertical="center" shrinkToFit="1"/>
    </xf>
    <xf numFmtId="0" fontId="10" fillId="5" borderId="19" xfId="0" applyFont="1" applyFill="1" applyBorder="1" applyAlignment="1" applyProtection="1">
      <alignment horizontal="left" vertical="center" shrinkToFit="1"/>
    </xf>
    <xf numFmtId="0" fontId="10" fillId="5" borderId="5" xfId="0" applyFont="1" applyFill="1" applyBorder="1" applyAlignment="1" applyProtection="1">
      <alignment horizontal="left" vertical="center" shrinkToFit="1"/>
    </xf>
    <xf numFmtId="0" fontId="4" fillId="3" borderId="9" xfId="1" applyNumberFormat="1" applyFont="1" applyFill="1" applyBorder="1" applyAlignment="1" applyProtection="1">
      <alignment horizontal="left" vertical="center" shrinkToFit="1"/>
      <protection locked="0"/>
    </xf>
    <xf numFmtId="0" fontId="4" fillId="3" borderId="7" xfId="1" applyNumberFormat="1" applyFont="1" applyFill="1" applyBorder="1" applyAlignment="1" applyProtection="1">
      <alignment horizontal="left" vertical="center" shrinkToFit="1"/>
      <protection locked="0"/>
    </xf>
    <xf numFmtId="0" fontId="4" fillId="3" borderId="8" xfId="1" applyNumberFormat="1" applyFont="1" applyFill="1" applyBorder="1" applyAlignment="1" applyProtection="1">
      <alignment horizontal="left" vertical="center" shrinkToFit="1"/>
      <protection locked="0"/>
    </xf>
    <xf numFmtId="0" fontId="12" fillId="4" borderId="9" xfId="1" applyFont="1" applyFill="1" applyBorder="1" applyAlignment="1" applyProtection="1">
      <alignment horizontal="center" vertical="center" wrapText="1" shrinkToFit="1"/>
    </xf>
    <xf numFmtId="0" fontId="12" fillId="4" borderId="7" xfId="1" applyFont="1" applyFill="1" applyBorder="1" applyAlignment="1" applyProtection="1">
      <alignment horizontal="center" vertical="center" wrapText="1" shrinkToFit="1"/>
    </xf>
    <xf numFmtId="0" fontId="12" fillId="4" borderId="8" xfId="1" applyFont="1" applyFill="1" applyBorder="1" applyAlignment="1" applyProtection="1">
      <alignment horizontal="center" vertical="center" wrapText="1" shrinkToFit="1"/>
    </xf>
    <xf numFmtId="0" fontId="4" fillId="0" borderId="20" xfId="1" applyFont="1" applyFill="1" applyBorder="1" applyAlignment="1" applyProtection="1">
      <alignment horizontal="right" vertical="center" shrinkToFit="1"/>
      <protection locked="0"/>
    </xf>
    <xf numFmtId="0" fontId="4" fillId="0" borderId="14" xfId="1" applyFont="1" applyFill="1" applyBorder="1" applyAlignment="1" applyProtection="1">
      <alignment horizontal="right" vertical="center" shrinkToFit="1"/>
      <protection locked="0"/>
    </xf>
    <xf numFmtId="0" fontId="8" fillId="3" borderId="7" xfId="1" applyNumberFormat="1" applyFont="1" applyFill="1" applyBorder="1" applyAlignment="1" applyProtection="1">
      <alignment vertical="center" shrinkToFit="1"/>
    </xf>
    <xf numFmtId="0" fontId="8" fillId="3" borderId="18" xfId="1" applyNumberFormat="1" applyFont="1" applyFill="1" applyBorder="1" applyAlignment="1" applyProtection="1">
      <alignment vertical="center" shrinkToFit="1"/>
    </xf>
    <xf numFmtId="0" fontId="4" fillId="3" borderId="7" xfId="0" applyFont="1" applyFill="1" applyBorder="1" applyAlignment="1" applyProtection="1">
      <alignment horizontal="center" vertical="center" shrinkToFit="1"/>
    </xf>
    <xf numFmtId="0" fontId="4" fillId="3" borderId="18" xfId="0" applyFont="1" applyFill="1" applyBorder="1" applyAlignment="1" applyProtection="1">
      <alignment horizontal="center" vertical="center" shrinkToFit="1"/>
    </xf>
    <xf numFmtId="0" fontId="8" fillId="3" borderId="21" xfId="1" applyNumberFormat="1" applyFont="1" applyFill="1" applyBorder="1" applyAlignment="1" applyProtection="1">
      <alignment vertical="center" shrinkToFit="1"/>
    </xf>
    <xf numFmtId="0" fontId="8" fillId="3" borderId="22" xfId="1" applyNumberFormat="1" applyFont="1" applyFill="1" applyBorder="1" applyAlignment="1" applyProtection="1">
      <alignment vertical="center" shrinkToFit="1"/>
    </xf>
    <xf numFmtId="0" fontId="8" fillId="3" borderId="33" xfId="1" applyNumberFormat="1" applyFont="1" applyFill="1" applyBorder="1" applyAlignment="1" applyProtection="1">
      <alignment vertical="center" shrinkToFit="1"/>
    </xf>
    <xf numFmtId="0" fontId="8" fillId="3" borderId="34" xfId="1" applyNumberFormat="1" applyFont="1" applyFill="1" applyBorder="1" applyAlignment="1" applyProtection="1">
      <alignment vertical="center" shrinkToFit="1"/>
    </xf>
    <xf numFmtId="0" fontId="8" fillId="3" borderId="35" xfId="1" applyNumberFormat="1" applyFont="1" applyFill="1" applyBorder="1" applyAlignment="1" applyProtection="1">
      <alignment vertical="center" shrinkToFit="1"/>
    </xf>
    <xf numFmtId="0" fontId="8" fillId="3" borderId="37" xfId="1" applyNumberFormat="1" applyFont="1" applyFill="1" applyBorder="1" applyAlignment="1" applyProtection="1">
      <alignment vertical="center" shrinkToFit="1"/>
    </xf>
    <xf numFmtId="0" fontId="4" fillId="0" borderId="14" xfId="0" applyFont="1" applyFill="1" applyBorder="1" applyAlignment="1" applyProtection="1">
      <alignment horizontal="left" vertical="center" shrinkToFit="1"/>
      <protection locked="0"/>
    </xf>
    <xf numFmtId="0" fontId="4" fillId="0" borderId="15" xfId="0" applyFont="1" applyFill="1" applyBorder="1" applyAlignment="1" applyProtection="1">
      <alignment horizontal="left" vertical="center" shrinkToFit="1"/>
      <protection locked="0"/>
    </xf>
    <xf numFmtId="0" fontId="4" fillId="3" borderId="0" xfId="0" applyFont="1" applyFill="1" applyBorder="1" applyAlignment="1" applyProtection="1">
      <alignment vertical="top" wrapText="1" shrinkToFit="1"/>
    </xf>
    <xf numFmtId="0" fontId="12" fillId="4" borderId="9" xfId="0" applyFont="1" applyFill="1" applyBorder="1" applyAlignment="1" applyProtection="1">
      <alignment horizontal="left" vertical="center" shrinkToFit="1"/>
    </xf>
    <xf numFmtId="0" fontId="12" fillId="4" borderId="7" xfId="0" applyFont="1" applyFill="1" applyBorder="1" applyAlignment="1" applyProtection="1">
      <alignment horizontal="left" vertical="center" shrinkToFit="1"/>
    </xf>
    <xf numFmtId="0" fontId="12" fillId="4" borderId="18" xfId="0" applyFont="1" applyFill="1" applyBorder="1" applyAlignment="1" applyProtection="1">
      <alignment horizontal="left" vertical="center" shrinkToFit="1"/>
    </xf>
    <xf numFmtId="0" fontId="4" fillId="3" borderId="9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7" xfId="0" applyNumberFormat="1" applyFont="1" applyFill="1" applyBorder="1" applyAlignment="1" applyProtection="1">
      <alignment horizontal="center" vertical="center" shrinkToFit="1"/>
      <protection locked="0"/>
    </xf>
    <xf numFmtId="49" fontId="9" fillId="4" borderId="23" xfId="0" applyNumberFormat="1" applyFont="1" applyFill="1" applyBorder="1" applyAlignment="1" applyProtection="1">
      <alignment horizontal="center" vertical="center" shrinkToFit="1"/>
    </xf>
    <xf numFmtId="49" fontId="9" fillId="4" borderId="24" xfId="0" applyNumberFormat="1" applyFont="1" applyFill="1" applyBorder="1" applyAlignment="1" applyProtection="1">
      <alignment horizontal="center" vertical="center" shrinkToFit="1"/>
    </xf>
    <xf numFmtId="0" fontId="12" fillId="4" borderId="25" xfId="0" applyFont="1" applyFill="1" applyBorder="1" applyAlignment="1" applyProtection="1">
      <alignment horizontal="left" vertical="center" shrinkToFit="1"/>
    </xf>
    <xf numFmtId="0" fontId="12" fillId="4" borderId="26" xfId="0" applyFont="1" applyFill="1" applyBorder="1" applyAlignment="1" applyProtection="1">
      <alignment horizontal="left" vertical="center" shrinkToFit="1"/>
    </xf>
    <xf numFmtId="0" fontId="12" fillId="4" borderId="27" xfId="0" applyFont="1" applyFill="1" applyBorder="1" applyAlignment="1" applyProtection="1">
      <alignment horizontal="left" vertical="center" shrinkToFit="1"/>
    </xf>
    <xf numFmtId="0" fontId="8" fillId="3" borderId="14" xfId="0" applyFont="1" applyFill="1" applyBorder="1" applyAlignment="1" applyProtection="1">
      <alignment horizontal="center" vertical="center" shrinkToFit="1"/>
    </xf>
    <xf numFmtId="0" fontId="8" fillId="3" borderId="15" xfId="0" applyFont="1" applyFill="1" applyBorder="1" applyAlignment="1" applyProtection="1">
      <alignment horizontal="center" vertical="center" shrinkToFit="1"/>
    </xf>
    <xf numFmtId="0" fontId="8" fillId="3" borderId="7" xfId="1" applyNumberFormat="1" applyFont="1" applyFill="1" applyBorder="1" applyAlignment="1" applyProtection="1">
      <alignment horizontal="left" vertical="center" shrinkToFit="1"/>
    </xf>
    <xf numFmtId="0" fontId="8" fillId="3" borderId="5" xfId="1" applyNumberFormat="1" applyFont="1" applyFill="1" applyBorder="1" applyAlignment="1" applyProtection="1">
      <alignment horizontal="left" vertical="center" shrinkToFit="1"/>
    </xf>
    <xf numFmtId="0" fontId="8" fillId="3" borderId="14" xfId="1" applyNumberFormat="1" applyFont="1" applyFill="1" applyBorder="1" applyAlignment="1" applyProtection="1">
      <alignment horizontal="left" vertical="center" shrinkToFit="1"/>
    </xf>
    <xf numFmtId="0" fontId="8" fillId="3" borderId="15" xfId="1" applyNumberFormat="1" applyFont="1" applyFill="1" applyBorder="1" applyAlignment="1" applyProtection="1">
      <alignment horizontal="left" vertical="center" shrinkToFit="1"/>
    </xf>
    <xf numFmtId="49" fontId="9" fillId="4" borderId="3" xfId="0" applyNumberFormat="1" applyFont="1" applyFill="1" applyBorder="1" applyAlignment="1" applyProtection="1">
      <alignment horizontal="center" vertical="center" shrinkToFit="1"/>
    </xf>
    <xf numFmtId="49" fontId="9" fillId="4" borderId="47" xfId="0" applyNumberFormat="1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center" shrinkToFit="1"/>
    </xf>
    <xf numFmtId="0" fontId="9" fillId="4" borderId="28" xfId="0" applyFont="1" applyFill="1" applyBorder="1" applyAlignment="1" applyProtection="1">
      <alignment horizontal="center" vertical="center" shrinkToFit="1"/>
    </xf>
    <xf numFmtId="0" fontId="9" fillId="4" borderId="29" xfId="0" applyFont="1" applyFill="1" applyBorder="1" applyAlignment="1" applyProtection="1">
      <alignment horizontal="center" vertical="center" shrinkToFit="1"/>
    </xf>
    <xf numFmtId="0" fontId="9" fillId="4" borderId="30" xfId="0" applyFont="1" applyFill="1" applyBorder="1" applyAlignment="1" applyProtection="1">
      <alignment horizontal="center" vertical="center" shrinkToFit="1"/>
    </xf>
    <xf numFmtId="49" fontId="9" fillId="4" borderId="25" xfId="0" applyNumberFormat="1" applyFont="1" applyFill="1" applyBorder="1" applyAlignment="1" applyProtection="1">
      <alignment horizontal="left" vertical="center" shrinkToFit="1"/>
    </xf>
    <xf numFmtId="49" fontId="9" fillId="4" borderId="26" xfId="0" applyNumberFormat="1" applyFont="1" applyFill="1" applyBorder="1" applyAlignment="1" applyProtection="1">
      <alignment horizontal="left" vertical="center" shrinkToFit="1"/>
    </xf>
    <xf numFmtId="49" fontId="9" fillId="4" borderId="27" xfId="0" applyNumberFormat="1" applyFont="1" applyFill="1" applyBorder="1" applyAlignment="1" applyProtection="1">
      <alignment horizontal="left" vertical="center" shrinkToFit="1"/>
    </xf>
    <xf numFmtId="49" fontId="9" fillId="4" borderId="31" xfId="0" applyNumberFormat="1" applyFont="1" applyFill="1" applyBorder="1" applyAlignment="1" applyProtection="1">
      <alignment horizontal="center" vertical="center" shrinkToFit="1"/>
    </xf>
    <xf numFmtId="49" fontId="9" fillId="4" borderId="3" xfId="0" applyNumberFormat="1" applyFont="1" applyFill="1" applyBorder="1" applyAlignment="1" applyProtection="1">
      <alignment horizontal="center" vertical="center" wrapText="1" shrinkToFit="1"/>
    </xf>
    <xf numFmtId="49" fontId="9" fillId="4" borderId="32" xfId="0" applyNumberFormat="1" applyFont="1" applyFill="1" applyBorder="1" applyAlignment="1" applyProtection="1">
      <alignment horizontal="center" vertical="center" wrapText="1" shrinkToFit="1"/>
    </xf>
    <xf numFmtId="0" fontId="4" fillId="0" borderId="20" xfId="0" applyFont="1" applyFill="1" applyBorder="1" applyAlignment="1" applyProtection="1">
      <alignment horizontal="left" vertical="center" shrinkToFit="1"/>
      <protection locked="0"/>
    </xf>
    <xf numFmtId="0" fontId="4" fillId="0" borderId="9" xfId="0" applyFont="1" applyFill="1" applyBorder="1" applyAlignment="1" applyProtection="1">
      <alignment horizontal="left" vertical="center" shrinkToFit="1"/>
      <protection locked="0"/>
    </xf>
    <xf numFmtId="0" fontId="4" fillId="0" borderId="7" xfId="0" applyFont="1" applyFill="1" applyBorder="1" applyAlignment="1" applyProtection="1">
      <alignment horizontal="left" vertical="center" shrinkToFit="1"/>
      <protection locked="0"/>
    </xf>
    <xf numFmtId="0" fontId="4" fillId="0" borderId="8" xfId="0" applyFont="1" applyFill="1" applyBorder="1" applyAlignment="1" applyProtection="1">
      <alignment horizontal="left" vertical="center" shrinkToFit="1"/>
      <protection locked="0"/>
    </xf>
    <xf numFmtId="0" fontId="4" fillId="0" borderId="9" xfId="0" applyFont="1" applyFill="1" applyBorder="1" applyAlignment="1" applyProtection="1">
      <alignment horizontal="right" shrinkToFit="1"/>
      <protection locked="0"/>
    </xf>
    <xf numFmtId="0" fontId="4" fillId="0" borderId="7" xfId="0" applyFont="1" applyFill="1" applyBorder="1" applyAlignment="1" applyProtection="1">
      <alignment horizontal="right" shrinkToFit="1"/>
      <protection locked="0"/>
    </xf>
    <xf numFmtId="49" fontId="9" fillId="4" borderId="1" xfId="0" applyNumberFormat="1" applyFont="1" applyFill="1" applyBorder="1" applyAlignment="1" applyProtection="1">
      <alignment horizontal="center" vertical="center" shrinkToFit="1"/>
    </xf>
    <xf numFmtId="49" fontId="9" fillId="4" borderId="36" xfId="0" applyNumberFormat="1" applyFont="1" applyFill="1" applyBorder="1" applyAlignment="1" applyProtection="1">
      <alignment horizontal="center" vertical="center" shrinkToFit="1"/>
    </xf>
    <xf numFmtId="0" fontId="12" fillId="4" borderId="1" xfId="1" applyFont="1" applyFill="1" applyBorder="1" applyAlignment="1" applyProtection="1">
      <alignment vertical="center" shrinkToFit="1"/>
    </xf>
    <xf numFmtId="0" fontId="4" fillId="0" borderId="24" xfId="0" applyFont="1" applyFill="1" applyBorder="1" applyAlignment="1" applyProtection="1">
      <alignment horizontal="left" vertical="center" shrinkToFit="1"/>
      <protection locked="0"/>
    </xf>
    <xf numFmtId="0" fontId="4" fillId="0" borderId="44" xfId="0" applyFont="1" applyFill="1" applyBorder="1" applyAlignment="1" applyProtection="1">
      <alignment horizontal="left" vertical="center" shrinkToFit="1"/>
      <protection locked="0"/>
    </xf>
    <xf numFmtId="0" fontId="4" fillId="0" borderId="45" xfId="0" applyFont="1" applyFill="1" applyBorder="1" applyAlignment="1" applyProtection="1">
      <alignment horizontal="left" vertical="center" shrinkToFit="1"/>
      <protection locked="0"/>
    </xf>
    <xf numFmtId="49" fontId="9" fillId="4" borderId="2" xfId="0" applyNumberFormat="1" applyFont="1" applyFill="1" applyBorder="1" applyAlignment="1" applyProtection="1">
      <alignment horizontal="center" vertical="center" shrinkToFit="1"/>
    </xf>
    <xf numFmtId="49" fontId="9" fillId="4" borderId="16" xfId="0" applyNumberFormat="1" applyFont="1" applyFill="1" applyBorder="1" applyAlignment="1" applyProtection="1">
      <alignment horizontal="center" vertical="center" shrinkToFit="1"/>
    </xf>
    <xf numFmtId="49" fontId="9" fillId="4" borderId="31" xfId="0" applyNumberFormat="1" applyFont="1" applyFill="1" applyBorder="1" applyAlignment="1" applyProtection="1">
      <alignment horizontal="center" vertical="center" wrapText="1" shrinkToFit="1"/>
    </xf>
    <xf numFmtId="0" fontId="12" fillId="4" borderId="25" xfId="1" applyFont="1" applyFill="1" applyBorder="1" applyAlignment="1" applyProtection="1">
      <alignment horizontal="left" vertical="center" shrinkToFit="1"/>
    </xf>
    <xf numFmtId="0" fontId="12" fillId="4" borderId="26" xfId="1" applyFont="1" applyFill="1" applyBorder="1" applyAlignment="1" applyProtection="1">
      <alignment horizontal="left" vertical="center" shrinkToFit="1"/>
    </xf>
    <xf numFmtId="0" fontId="12" fillId="4" borderId="27" xfId="1" applyFont="1" applyFill="1" applyBorder="1" applyAlignment="1" applyProtection="1">
      <alignment horizontal="left" vertical="center" shrinkToFit="1"/>
    </xf>
    <xf numFmtId="0" fontId="11" fillId="4" borderId="9" xfId="0" applyFont="1" applyFill="1" applyBorder="1" applyAlignment="1" applyProtection="1">
      <alignment horizontal="left" vertical="center" shrinkToFit="1"/>
    </xf>
    <xf numFmtId="0" fontId="11" fillId="4" borderId="7" xfId="0" applyFont="1" applyFill="1" applyBorder="1" applyAlignment="1" applyProtection="1">
      <alignment horizontal="left" vertical="center" shrinkToFit="1"/>
    </xf>
    <xf numFmtId="0" fontId="11" fillId="4" borderId="18" xfId="0" applyFont="1" applyFill="1" applyBorder="1" applyAlignment="1" applyProtection="1">
      <alignment horizontal="left" vertical="center" shrinkToFit="1"/>
    </xf>
    <xf numFmtId="0" fontId="4" fillId="0" borderId="18" xfId="0" applyFont="1" applyFill="1" applyBorder="1" applyAlignment="1" applyProtection="1">
      <alignment horizontal="left" vertical="center" shrinkToFit="1"/>
      <protection locked="0"/>
    </xf>
    <xf numFmtId="0" fontId="12" fillId="4" borderId="38" xfId="0" applyFont="1" applyFill="1" applyBorder="1" applyAlignment="1" applyProtection="1">
      <alignment horizontal="left" vertical="center" shrinkToFit="1"/>
    </xf>
    <xf numFmtId="0" fontId="8" fillId="3" borderId="5" xfId="1" applyNumberFormat="1" applyFont="1" applyFill="1" applyBorder="1" applyAlignment="1" applyProtection="1">
      <alignment vertical="center" shrinkToFit="1"/>
    </xf>
    <xf numFmtId="0" fontId="8" fillId="3" borderId="6" xfId="1" applyNumberFormat="1" applyFont="1" applyFill="1" applyBorder="1" applyAlignment="1" applyProtection="1">
      <alignment vertical="center" shrinkToFit="1"/>
    </xf>
    <xf numFmtId="49" fontId="9" fillId="4" borderId="42" xfId="0" applyNumberFormat="1" applyFont="1" applyFill="1" applyBorder="1" applyAlignment="1" applyProtection="1">
      <alignment horizontal="center" vertical="center" shrinkToFit="1"/>
    </xf>
    <xf numFmtId="49" fontId="9" fillId="4" borderId="43" xfId="0" applyNumberFormat="1" applyFont="1" applyFill="1" applyBorder="1" applyAlignment="1" applyProtection="1">
      <alignment horizontal="center" vertical="center" shrinkToFit="1"/>
    </xf>
    <xf numFmtId="49" fontId="12" fillId="4" borderId="1" xfId="0" applyNumberFormat="1" applyFont="1" applyFill="1" applyBorder="1" applyAlignment="1" applyProtection="1">
      <alignment horizontal="center" vertical="center" wrapText="1" shrinkToFit="1"/>
    </xf>
    <xf numFmtId="49" fontId="12" fillId="4" borderId="36" xfId="0" applyNumberFormat="1" applyFont="1" applyFill="1" applyBorder="1" applyAlignment="1" applyProtection="1">
      <alignment horizontal="center" vertical="center" wrapText="1" shrinkToFit="1"/>
    </xf>
    <xf numFmtId="0" fontId="12" fillId="4" borderId="48" xfId="0" applyFont="1" applyFill="1" applyBorder="1" applyAlignment="1" applyProtection="1">
      <alignment horizontal="left" vertical="center" shrinkToFit="1"/>
    </xf>
    <xf numFmtId="0" fontId="12" fillId="4" borderId="49" xfId="0" applyFont="1" applyFill="1" applyBorder="1" applyAlignment="1" applyProtection="1">
      <alignment horizontal="left" vertical="center" shrinkToFit="1"/>
    </xf>
    <xf numFmtId="0" fontId="4" fillId="0" borderId="46" xfId="0" applyFont="1" applyFill="1" applyBorder="1" applyAlignment="1" applyProtection="1">
      <alignment horizontal="left" vertical="center" shrinkToFit="1"/>
      <protection locked="0"/>
    </xf>
    <xf numFmtId="0" fontId="10" fillId="0" borderId="48" xfId="0" applyFont="1" applyFill="1" applyBorder="1" applyAlignment="1" applyProtection="1">
      <alignment horizontal="left" vertical="center" shrinkToFit="1"/>
      <protection locked="0"/>
    </xf>
    <xf numFmtId="0" fontId="10" fillId="0" borderId="50" xfId="0" applyFont="1" applyFill="1" applyBorder="1" applyAlignment="1" applyProtection="1">
      <alignment horizontal="left" vertical="center" shrinkToFit="1"/>
      <protection locked="0"/>
    </xf>
    <xf numFmtId="0" fontId="10" fillId="0" borderId="51" xfId="0" applyFont="1" applyFill="1" applyBorder="1" applyAlignment="1" applyProtection="1">
      <alignment horizontal="left" vertical="center" shrinkToFit="1"/>
      <protection locked="0"/>
    </xf>
    <xf numFmtId="0" fontId="4" fillId="3" borderId="20" xfId="0" applyFont="1" applyFill="1" applyBorder="1" applyAlignment="1" applyProtection="1">
      <alignment horizontal="left" vertical="center" shrinkToFit="1"/>
      <protection locked="0"/>
    </xf>
    <xf numFmtId="0" fontId="4" fillId="3" borderId="14" xfId="0" applyFont="1" applyFill="1" applyBorder="1" applyAlignment="1" applyProtection="1">
      <alignment horizontal="left" vertical="center" shrinkToFit="1"/>
      <protection locked="0"/>
    </xf>
    <xf numFmtId="0" fontId="4" fillId="3" borderId="46" xfId="0" applyFont="1" applyFill="1" applyBorder="1" applyAlignment="1" applyProtection="1">
      <alignment horizontal="left" vertical="center" shrinkToFit="1"/>
      <protection locked="0"/>
    </xf>
    <xf numFmtId="0" fontId="4" fillId="0" borderId="39" xfId="0" applyFont="1" applyFill="1" applyBorder="1" applyAlignment="1" applyProtection="1">
      <alignment vertical="center" shrinkToFit="1"/>
      <protection locked="0"/>
    </xf>
    <xf numFmtId="0" fontId="4" fillId="0" borderId="40" xfId="0" applyFont="1" applyFill="1" applyBorder="1" applyAlignment="1" applyProtection="1">
      <alignment vertical="center" shrinkToFit="1"/>
      <protection locked="0"/>
    </xf>
    <xf numFmtId="0" fontId="4" fillId="0" borderId="41" xfId="0" applyFont="1" applyFill="1" applyBorder="1" applyAlignment="1" applyProtection="1">
      <alignment vertical="center" shrinkToFit="1"/>
      <protection locked="0"/>
    </xf>
    <xf numFmtId="0" fontId="12" fillId="4" borderId="8" xfId="0" applyFont="1" applyFill="1" applyBorder="1" applyAlignment="1" applyProtection="1">
      <alignment horizontal="left" vertical="center" shrinkToFit="1"/>
    </xf>
    <xf numFmtId="0" fontId="0" fillId="7" borderId="1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19" fillId="3" borderId="0" xfId="0" applyFont="1" applyFill="1" applyBorder="1" applyAlignment="1" applyProtection="1">
      <alignment vertical="top" wrapText="1" shrinkToFit="1"/>
    </xf>
  </cellXfs>
  <cellStyles count="2">
    <cellStyle name="ハイパーリンク" xfId="1" builtinId="8"/>
    <cellStyle name="標準" xfId="0" builtinId="0"/>
  </cellStyles>
  <dxfs count="2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101600</xdr:colOff>
      <xdr:row>0</xdr:row>
      <xdr:rowOff>22225</xdr:rowOff>
    </xdr:from>
    <xdr:to>
      <xdr:col>18</xdr:col>
      <xdr:colOff>396814</xdr:colOff>
      <xdr:row>1</xdr:row>
      <xdr:rowOff>79290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61AA36A-8C95-40BE-BF37-7E4A15AAC5C0}"/>
            </a:ext>
          </a:extLst>
        </xdr:cNvPr>
        <xdr:cNvSpPr/>
      </xdr:nvSpPr>
      <xdr:spPr>
        <a:xfrm>
          <a:off x="7067550" y="28575"/>
          <a:ext cx="723900" cy="238125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別紙２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101600</xdr:colOff>
      <xdr:row>0</xdr:row>
      <xdr:rowOff>22225</xdr:rowOff>
    </xdr:from>
    <xdr:to>
      <xdr:col>18</xdr:col>
      <xdr:colOff>396814</xdr:colOff>
      <xdr:row>1</xdr:row>
      <xdr:rowOff>79290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077195F-D473-4717-97A0-71247A917EA1}"/>
            </a:ext>
          </a:extLst>
        </xdr:cNvPr>
        <xdr:cNvSpPr/>
      </xdr:nvSpPr>
      <xdr:spPr>
        <a:xfrm>
          <a:off x="8159750" y="22225"/>
          <a:ext cx="723839" cy="25709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別紙２</a:t>
          </a:r>
        </a:p>
      </xdr:txBody>
    </xdr:sp>
    <xdr:clientData/>
  </xdr:twoCellAnchor>
  <xdr:twoCellAnchor>
    <xdr:from>
      <xdr:col>3</xdr:col>
      <xdr:colOff>22412</xdr:colOff>
      <xdr:row>9</xdr:row>
      <xdr:rowOff>22412</xdr:rowOff>
    </xdr:from>
    <xdr:to>
      <xdr:col>13</xdr:col>
      <xdr:colOff>336176</xdr:colOff>
      <xdr:row>10</xdr:row>
      <xdr:rowOff>134472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A32BDCB1-FC9E-42D6-AC34-74086B20EC2B}"/>
            </a:ext>
          </a:extLst>
        </xdr:cNvPr>
        <xdr:cNvSpPr/>
      </xdr:nvSpPr>
      <xdr:spPr>
        <a:xfrm>
          <a:off x="2073088" y="2207559"/>
          <a:ext cx="4572000" cy="31376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以下は変更部分のみ記載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CD5FD-5DDB-4BA6-9188-33BBED1E13D3}">
  <sheetPr>
    <pageSetUpPr fitToPage="1"/>
  </sheetPr>
  <dimension ref="A1:S48"/>
  <sheetViews>
    <sheetView showGridLines="0" tabSelected="1" view="pageBreakPreview" zoomScale="130" zoomScaleNormal="100" zoomScaleSheetLayoutView="130" workbookViewId="0">
      <selection activeCell="R48" sqref="R48"/>
    </sheetView>
  </sheetViews>
  <sheetFormatPr defaultRowHeight="15.75" x14ac:dyDescent="0.15"/>
  <cols>
    <col min="1" max="1" width="5.5" style="5" customWidth="1"/>
    <col min="2" max="2" width="5.75" style="5" customWidth="1"/>
    <col min="3" max="3" width="15.75" style="5" customWidth="1"/>
    <col min="4" max="19" width="5.625" style="5" customWidth="1"/>
    <col min="20" max="23" width="6.25" style="5" customWidth="1"/>
    <col min="24" max="16384" width="9" style="5"/>
  </cols>
  <sheetData>
    <row r="1" spans="1:19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ht="19.5" x14ac:dyDescent="0.3">
      <c r="A2" s="6"/>
      <c r="B2" s="84" t="s">
        <v>54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</row>
    <row r="3" spans="1:19" ht="6" customHeight="1" x14ac:dyDescent="0.15">
      <c r="A3" s="6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ht="15" customHeight="1" x14ac:dyDescent="0.15">
      <c r="A4" s="6"/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22" t="s">
        <v>40</v>
      </c>
      <c r="N4" s="8"/>
      <c r="O4" s="8"/>
      <c r="P4" s="8"/>
      <c r="Q4" s="8"/>
      <c r="R4" s="8"/>
      <c r="S4" s="8"/>
    </row>
    <row r="5" spans="1:19" ht="24.6" customHeight="1" x14ac:dyDescent="0.25">
      <c r="A5" s="6"/>
      <c r="B5" s="9" t="s">
        <v>55</v>
      </c>
      <c r="C5" s="10"/>
      <c r="D5" s="10"/>
      <c r="E5" s="10"/>
      <c r="F5" s="10"/>
      <c r="G5" s="10"/>
      <c r="H5" s="10"/>
      <c r="I5" s="10"/>
      <c r="J5" s="10"/>
      <c r="K5" s="11"/>
      <c r="L5" s="11"/>
      <c r="M5" s="98"/>
      <c r="N5" s="99"/>
      <c r="O5" s="18" t="s">
        <v>32</v>
      </c>
      <c r="P5" s="26"/>
      <c r="Q5" s="18" t="s">
        <v>33</v>
      </c>
      <c r="R5" s="26"/>
      <c r="S5" s="19" t="s">
        <v>34</v>
      </c>
    </row>
    <row r="6" spans="1:19" ht="24.6" customHeight="1" thickBot="1" x14ac:dyDescent="0.3">
      <c r="A6" s="6"/>
      <c r="B6" s="31" t="s">
        <v>53</v>
      </c>
      <c r="C6" s="10"/>
      <c r="D6" s="10"/>
      <c r="E6" s="10"/>
      <c r="F6" s="10"/>
      <c r="G6" s="10"/>
      <c r="H6" s="10"/>
      <c r="I6" s="10"/>
      <c r="J6" s="10"/>
      <c r="K6" s="11"/>
      <c r="L6" s="11"/>
      <c r="M6" s="32"/>
      <c r="N6" s="32"/>
      <c r="O6" s="33"/>
      <c r="P6" s="33"/>
      <c r="Q6" s="33"/>
      <c r="R6" s="33"/>
      <c r="S6" s="33"/>
    </row>
    <row r="7" spans="1:19" ht="15.95" customHeight="1" thickBot="1" x14ac:dyDescent="0.2">
      <c r="A7" s="6"/>
      <c r="B7" s="12"/>
      <c r="C7" s="13" t="s">
        <v>35</v>
      </c>
      <c r="D7" s="85" t="s">
        <v>9</v>
      </c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7"/>
    </row>
    <row r="8" spans="1:19" ht="15.95" customHeight="1" x14ac:dyDescent="0.15">
      <c r="A8" s="6"/>
      <c r="B8" s="34">
        <v>1</v>
      </c>
      <c r="C8" s="92" t="s">
        <v>20</v>
      </c>
      <c r="D8" s="123" t="s">
        <v>4</v>
      </c>
      <c r="E8" s="124"/>
      <c r="F8" s="126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8"/>
    </row>
    <row r="9" spans="1:19" ht="36" customHeight="1" thickBot="1" x14ac:dyDescent="0.2">
      <c r="A9" s="6"/>
      <c r="B9" s="36"/>
      <c r="C9" s="93"/>
      <c r="D9" s="103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5"/>
    </row>
    <row r="10" spans="1:19" ht="15.95" customHeight="1" x14ac:dyDescent="0.15">
      <c r="A10" s="6"/>
      <c r="B10" s="34">
        <v>2</v>
      </c>
      <c r="C10" s="92" t="s">
        <v>43</v>
      </c>
      <c r="D10" s="73" t="s">
        <v>21</v>
      </c>
      <c r="E10" s="74"/>
      <c r="F10" s="74"/>
      <c r="G10" s="74"/>
      <c r="H10" s="74"/>
      <c r="I10" s="74"/>
      <c r="J10" s="74"/>
      <c r="K10" s="116"/>
      <c r="L10" s="73" t="s">
        <v>11</v>
      </c>
      <c r="M10" s="74"/>
      <c r="N10" s="74"/>
      <c r="O10" s="74"/>
      <c r="P10" s="74"/>
      <c r="Q10" s="74"/>
      <c r="R10" s="74"/>
      <c r="S10" s="75"/>
    </row>
    <row r="11" spans="1:19" ht="36" customHeight="1" thickBot="1" x14ac:dyDescent="0.2">
      <c r="A11" s="6"/>
      <c r="B11" s="35"/>
      <c r="C11" s="108"/>
      <c r="D11" s="132"/>
      <c r="E11" s="133"/>
      <c r="F11" s="133"/>
      <c r="G11" s="133"/>
      <c r="H11" s="133"/>
      <c r="I11" s="133"/>
      <c r="J11" s="133"/>
      <c r="K11" s="134"/>
      <c r="L11" s="94"/>
      <c r="M11" s="63"/>
      <c r="N11" s="63"/>
      <c r="O11" s="63"/>
      <c r="P11" s="63"/>
      <c r="Q11" s="63"/>
      <c r="R11" s="63"/>
      <c r="S11" s="64"/>
    </row>
    <row r="12" spans="1:19" ht="15.95" customHeight="1" x14ac:dyDescent="0.15">
      <c r="A12" s="6"/>
      <c r="B12" s="34">
        <v>3</v>
      </c>
      <c r="C12" s="71" t="s">
        <v>5</v>
      </c>
      <c r="D12" s="73" t="s">
        <v>15</v>
      </c>
      <c r="E12" s="74"/>
      <c r="F12" s="116"/>
      <c r="G12" s="73" t="s">
        <v>42</v>
      </c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5"/>
    </row>
    <row r="13" spans="1:19" ht="36" customHeight="1" thickBot="1" x14ac:dyDescent="0.2">
      <c r="A13" s="6"/>
      <c r="B13" s="35"/>
      <c r="C13" s="91"/>
      <c r="D13" s="129"/>
      <c r="E13" s="130"/>
      <c r="F13" s="131"/>
      <c r="G13" s="103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5"/>
    </row>
    <row r="14" spans="1:19" ht="15.95" customHeight="1" x14ac:dyDescent="0.15">
      <c r="A14" s="6"/>
      <c r="B14" s="34">
        <v>4</v>
      </c>
      <c r="C14" s="92" t="s">
        <v>12</v>
      </c>
      <c r="D14" s="73" t="s">
        <v>0</v>
      </c>
      <c r="E14" s="74"/>
      <c r="F14" s="74"/>
      <c r="G14" s="74"/>
      <c r="H14" s="116"/>
      <c r="I14" s="73" t="s">
        <v>2</v>
      </c>
      <c r="J14" s="74"/>
      <c r="K14" s="74"/>
      <c r="L14" s="116"/>
      <c r="M14" s="73" t="s">
        <v>1</v>
      </c>
      <c r="N14" s="74"/>
      <c r="O14" s="74"/>
      <c r="P14" s="74"/>
      <c r="Q14" s="74"/>
      <c r="R14" s="74"/>
      <c r="S14" s="75"/>
    </row>
    <row r="15" spans="1:19" ht="36" customHeight="1" x14ac:dyDescent="0.15">
      <c r="A15" s="6"/>
      <c r="B15" s="35"/>
      <c r="C15" s="108"/>
      <c r="D15" s="95"/>
      <c r="E15" s="96"/>
      <c r="F15" s="96"/>
      <c r="G15" s="96"/>
      <c r="H15" s="97"/>
      <c r="I15" s="95"/>
      <c r="J15" s="96"/>
      <c r="K15" s="96"/>
      <c r="L15" s="97"/>
      <c r="M15" s="95"/>
      <c r="N15" s="96"/>
      <c r="O15" s="96"/>
      <c r="P15" s="96"/>
      <c r="Q15" s="96"/>
      <c r="R15" s="96"/>
      <c r="S15" s="115"/>
    </row>
    <row r="16" spans="1:19" ht="15.95" customHeight="1" x14ac:dyDescent="0.15">
      <c r="A16" s="6"/>
      <c r="B16" s="35"/>
      <c r="C16" s="108"/>
      <c r="D16" s="66" t="s">
        <v>3</v>
      </c>
      <c r="E16" s="67"/>
      <c r="F16" s="67"/>
      <c r="G16" s="67"/>
      <c r="H16" s="67"/>
      <c r="I16" s="67"/>
      <c r="J16" s="67"/>
      <c r="K16" s="135"/>
      <c r="L16" s="112" t="s">
        <v>8</v>
      </c>
      <c r="M16" s="113"/>
      <c r="N16" s="113"/>
      <c r="O16" s="113"/>
      <c r="P16" s="113"/>
      <c r="Q16" s="113"/>
      <c r="R16" s="113"/>
      <c r="S16" s="114"/>
    </row>
    <row r="17" spans="1:19" ht="36" customHeight="1" thickBot="1" x14ac:dyDescent="0.2">
      <c r="A17" s="6"/>
      <c r="B17" s="36"/>
      <c r="C17" s="93"/>
      <c r="D17" s="94"/>
      <c r="E17" s="63"/>
      <c r="F17" s="63"/>
      <c r="G17" s="63"/>
      <c r="H17" s="63"/>
      <c r="I17" s="63"/>
      <c r="J17" s="63"/>
      <c r="K17" s="125"/>
      <c r="L17" s="51"/>
      <c r="M17" s="52"/>
      <c r="N17" s="52"/>
      <c r="O17" s="52"/>
      <c r="P17" s="28" t="s">
        <v>22</v>
      </c>
      <c r="Q17" s="63"/>
      <c r="R17" s="63"/>
      <c r="S17" s="64"/>
    </row>
    <row r="18" spans="1:19" ht="15.95" customHeight="1" x14ac:dyDescent="0.15">
      <c r="A18" s="6"/>
      <c r="B18" s="14">
        <v>5</v>
      </c>
      <c r="C18" s="88" t="s">
        <v>17</v>
      </c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90"/>
    </row>
    <row r="19" spans="1:19" ht="36" customHeight="1" x14ac:dyDescent="0.15">
      <c r="A19" s="6"/>
      <c r="B19" s="120" t="s">
        <v>13</v>
      </c>
      <c r="C19" s="100" t="s">
        <v>6</v>
      </c>
      <c r="D19" s="48" t="s">
        <v>51</v>
      </c>
      <c r="E19" s="49"/>
      <c r="F19" s="49"/>
      <c r="G19" s="49"/>
      <c r="H19" s="49"/>
      <c r="I19" s="49"/>
      <c r="J19" s="49"/>
      <c r="K19" s="50"/>
      <c r="L19" s="23"/>
      <c r="M19" s="55" t="str">
        <f>IF(L19="","",VLOOKUP(L19,業種,2,FALSE))</f>
        <v/>
      </c>
      <c r="N19" s="55"/>
      <c r="O19" s="55"/>
      <c r="P19" s="55"/>
      <c r="Q19" s="55"/>
      <c r="R19" s="55"/>
      <c r="S19" s="56"/>
    </row>
    <row r="20" spans="1:19" ht="36" customHeight="1" x14ac:dyDescent="0.15">
      <c r="A20" s="6"/>
      <c r="B20" s="107"/>
      <c r="C20" s="100"/>
      <c r="D20" s="102" t="s">
        <v>10</v>
      </c>
      <c r="E20" s="102"/>
      <c r="F20" s="102"/>
      <c r="G20" s="102"/>
      <c r="H20" s="37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9"/>
    </row>
    <row r="21" spans="1:19" ht="15.95" customHeight="1" x14ac:dyDescent="0.15">
      <c r="A21" s="6"/>
      <c r="B21" s="107"/>
      <c r="C21" s="100"/>
      <c r="D21" s="24">
        <v>1</v>
      </c>
      <c r="E21" s="57" t="str">
        <f t="shared" ref="E21:E32" si="0">IF(D21="","",VLOOKUP(D21,業種,2,FALSE))</f>
        <v>農林水産業</v>
      </c>
      <c r="F21" s="58"/>
      <c r="G21" s="58"/>
      <c r="H21" s="58"/>
      <c r="I21" s="58"/>
      <c r="J21" s="58"/>
      <c r="K21" s="58"/>
      <c r="L21" s="25">
        <v>13</v>
      </c>
      <c r="M21" s="53" t="str">
        <f t="shared" ref="M21:M32" si="1">IF(L21="","",VLOOKUP(L21,業種,2,FALSE))</f>
        <v>情報通信業</v>
      </c>
      <c r="N21" s="53"/>
      <c r="O21" s="53"/>
      <c r="P21" s="53"/>
      <c r="Q21" s="53"/>
      <c r="R21" s="53"/>
      <c r="S21" s="54"/>
    </row>
    <row r="22" spans="1:19" ht="15.95" customHeight="1" x14ac:dyDescent="0.15">
      <c r="A22" s="6"/>
      <c r="B22" s="107"/>
      <c r="C22" s="100"/>
      <c r="D22" s="24">
        <v>2</v>
      </c>
      <c r="E22" s="53" t="str">
        <f t="shared" si="0"/>
        <v>建設業</v>
      </c>
      <c r="F22" s="53"/>
      <c r="G22" s="53"/>
      <c r="H22" s="53"/>
      <c r="I22" s="53"/>
      <c r="J22" s="53"/>
      <c r="K22" s="57"/>
      <c r="L22" s="25">
        <v>14</v>
      </c>
      <c r="M22" s="53" t="str">
        <f t="shared" si="1"/>
        <v>運輸業</v>
      </c>
      <c r="N22" s="53"/>
      <c r="O22" s="53"/>
      <c r="P22" s="53"/>
      <c r="Q22" s="53"/>
      <c r="R22" s="53"/>
      <c r="S22" s="54"/>
    </row>
    <row r="23" spans="1:19" ht="15.95" customHeight="1" x14ac:dyDescent="0.15">
      <c r="A23" s="6"/>
      <c r="B23" s="107"/>
      <c r="C23" s="100"/>
      <c r="D23" s="24">
        <v>3</v>
      </c>
      <c r="E23" s="57" t="str">
        <f t="shared" si="0"/>
        <v>食料品・飲料製造業</v>
      </c>
      <c r="F23" s="58"/>
      <c r="G23" s="58"/>
      <c r="H23" s="58"/>
      <c r="I23" s="58"/>
      <c r="J23" s="58"/>
      <c r="K23" s="58"/>
      <c r="L23" s="25">
        <v>15</v>
      </c>
      <c r="M23" s="53" t="str">
        <f t="shared" si="1"/>
        <v>卸売業、小売業</v>
      </c>
      <c r="N23" s="53"/>
      <c r="O23" s="53"/>
      <c r="P23" s="53"/>
      <c r="Q23" s="53"/>
      <c r="R23" s="53"/>
      <c r="S23" s="54"/>
    </row>
    <row r="24" spans="1:19" ht="15.95" customHeight="1" x14ac:dyDescent="0.15">
      <c r="A24" s="6"/>
      <c r="B24" s="107"/>
      <c r="C24" s="100"/>
      <c r="D24" s="24">
        <v>4</v>
      </c>
      <c r="E24" s="57" t="str">
        <f t="shared" si="0"/>
        <v>繊維工業</v>
      </c>
      <c r="F24" s="58"/>
      <c r="G24" s="58"/>
      <c r="H24" s="58"/>
      <c r="I24" s="58"/>
      <c r="J24" s="58"/>
      <c r="K24" s="58"/>
      <c r="L24" s="25">
        <v>16</v>
      </c>
      <c r="M24" s="53" t="str">
        <f t="shared" si="1"/>
        <v>金融業、保険業</v>
      </c>
      <c r="N24" s="53"/>
      <c r="O24" s="53"/>
      <c r="P24" s="53"/>
      <c r="Q24" s="53"/>
      <c r="R24" s="53"/>
      <c r="S24" s="54"/>
    </row>
    <row r="25" spans="1:19" ht="15.95" customHeight="1" x14ac:dyDescent="0.15">
      <c r="A25" s="6"/>
      <c r="B25" s="107"/>
      <c r="C25" s="100"/>
      <c r="D25" s="24">
        <v>5</v>
      </c>
      <c r="E25" s="57" t="str">
        <f t="shared" si="0"/>
        <v>木材・家具製造業</v>
      </c>
      <c r="F25" s="58"/>
      <c r="G25" s="58"/>
      <c r="H25" s="58"/>
      <c r="I25" s="58"/>
      <c r="J25" s="58"/>
      <c r="K25" s="58"/>
      <c r="L25" s="25">
        <v>17</v>
      </c>
      <c r="M25" s="53" t="str">
        <f t="shared" si="1"/>
        <v>専門サービス業（士業、コンサルタント等）</v>
      </c>
      <c r="N25" s="53"/>
      <c r="O25" s="53"/>
      <c r="P25" s="53"/>
      <c r="Q25" s="53"/>
      <c r="R25" s="53"/>
      <c r="S25" s="54"/>
    </row>
    <row r="26" spans="1:19" ht="15.95" customHeight="1" x14ac:dyDescent="0.15">
      <c r="A26" s="6"/>
      <c r="B26" s="107"/>
      <c r="C26" s="100"/>
      <c r="D26" s="24">
        <v>6</v>
      </c>
      <c r="E26" s="57" t="str">
        <f t="shared" si="0"/>
        <v>化学工業</v>
      </c>
      <c r="F26" s="58"/>
      <c r="G26" s="58"/>
      <c r="H26" s="58"/>
      <c r="I26" s="58"/>
      <c r="J26" s="58"/>
      <c r="K26" s="58"/>
      <c r="L26" s="25">
        <v>18</v>
      </c>
      <c r="M26" s="53" t="str">
        <f t="shared" si="1"/>
        <v>宿泊業、飲食サービス業</v>
      </c>
      <c r="N26" s="53"/>
      <c r="O26" s="53"/>
      <c r="P26" s="53"/>
      <c r="Q26" s="53"/>
      <c r="R26" s="53"/>
      <c r="S26" s="54"/>
    </row>
    <row r="27" spans="1:19" ht="15.95" customHeight="1" x14ac:dyDescent="0.15">
      <c r="A27" s="6"/>
      <c r="B27" s="107"/>
      <c r="C27" s="100"/>
      <c r="D27" s="24">
        <v>7</v>
      </c>
      <c r="E27" s="57" t="str">
        <f t="shared" si="0"/>
        <v>プラスチック・ゴム製品製造業</v>
      </c>
      <c r="F27" s="58"/>
      <c r="G27" s="58"/>
      <c r="H27" s="58"/>
      <c r="I27" s="58"/>
      <c r="J27" s="58"/>
      <c r="K27" s="58"/>
      <c r="L27" s="25">
        <v>19</v>
      </c>
      <c r="M27" s="53" t="str">
        <f t="shared" si="1"/>
        <v>大学、研究機関</v>
      </c>
      <c r="N27" s="53"/>
      <c r="O27" s="53"/>
      <c r="P27" s="53"/>
      <c r="Q27" s="53"/>
      <c r="R27" s="53"/>
      <c r="S27" s="54"/>
    </row>
    <row r="28" spans="1:19" ht="15.95" customHeight="1" x14ac:dyDescent="0.15">
      <c r="A28" s="6"/>
      <c r="B28" s="107"/>
      <c r="C28" s="100"/>
      <c r="D28" s="24">
        <v>8</v>
      </c>
      <c r="E28" s="57" t="str">
        <f t="shared" si="0"/>
        <v>金属製品製造業</v>
      </c>
      <c r="F28" s="58"/>
      <c r="G28" s="58"/>
      <c r="H28" s="58"/>
      <c r="I28" s="58"/>
      <c r="J28" s="58"/>
      <c r="K28" s="58"/>
      <c r="L28" s="25">
        <v>20</v>
      </c>
      <c r="M28" s="53" t="str">
        <f t="shared" si="1"/>
        <v>医療機関</v>
      </c>
      <c r="N28" s="53"/>
      <c r="O28" s="53"/>
      <c r="P28" s="53"/>
      <c r="Q28" s="53"/>
      <c r="R28" s="53"/>
      <c r="S28" s="54"/>
    </row>
    <row r="29" spans="1:19" ht="15.95" customHeight="1" x14ac:dyDescent="0.15">
      <c r="A29" s="6"/>
      <c r="B29" s="107"/>
      <c r="C29" s="100"/>
      <c r="D29" s="24">
        <v>9</v>
      </c>
      <c r="E29" s="57" t="str">
        <f t="shared" si="0"/>
        <v>機械機具製造業（輸送用除く）</v>
      </c>
      <c r="F29" s="58"/>
      <c r="G29" s="58"/>
      <c r="H29" s="58"/>
      <c r="I29" s="58"/>
      <c r="J29" s="58"/>
      <c r="K29" s="58"/>
      <c r="L29" s="25">
        <v>21</v>
      </c>
      <c r="M29" s="59" t="str">
        <f t="shared" si="1"/>
        <v>介護・福祉施設</v>
      </c>
      <c r="N29" s="60"/>
      <c r="O29" s="60"/>
      <c r="P29" s="60"/>
      <c r="Q29" s="60"/>
      <c r="R29" s="60"/>
      <c r="S29" s="61"/>
    </row>
    <row r="30" spans="1:19" ht="15.95" customHeight="1" x14ac:dyDescent="0.15">
      <c r="A30" s="6"/>
      <c r="B30" s="107"/>
      <c r="C30" s="100"/>
      <c r="D30" s="24">
        <v>10</v>
      </c>
      <c r="E30" s="57" t="str">
        <f t="shared" si="0"/>
        <v>輸送用機械機具製造業</v>
      </c>
      <c r="F30" s="58"/>
      <c r="G30" s="58"/>
      <c r="H30" s="58"/>
      <c r="I30" s="58"/>
      <c r="J30" s="58"/>
      <c r="K30" s="58"/>
      <c r="L30" s="25">
        <v>22</v>
      </c>
      <c r="M30" s="57" t="str">
        <f t="shared" si="1"/>
        <v>行政機関</v>
      </c>
      <c r="N30" s="58"/>
      <c r="O30" s="58"/>
      <c r="P30" s="58"/>
      <c r="Q30" s="58"/>
      <c r="R30" s="58"/>
      <c r="S30" s="62"/>
    </row>
    <row r="31" spans="1:19" ht="15.95" customHeight="1" x14ac:dyDescent="0.15">
      <c r="A31" s="6"/>
      <c r="B31" s="107"/>
      <c r="C31" s="100"/>
      <c r="D31" s="24">
        <v>11</v>
      </c>
      <c r="E31" s="57" t="str">
        <f t="shared" si="0"/>
        <v>電子部品・デバイス・電子回路製造業</v>
      </c>
      <c r="F31" s="58"/>
      <c r="G31" s="58"/>
      <c r="H31" s="58"/>
      <c r="I31" s="58"/>
      <c r="J31" s="58"/>
      <c r="K31" s="58"/>
      <c r="L31" s="25">
        <v>23</v>
      </c>
      <c r="M31" s="57" t="str">
        <f t="shared" si="1"/>
        <v>産業振興団体</v>
      </c>
      <c r="N31" s="58"/>
      <c r="O31" s="58"/>
      <c r="P31" s="58"/>
      <c r="Q31" s="58"/>
      <c r="R31" s="58"/>
      <c r="S31" s="62"/>
    </row>
    <row r="32" spans="1:19" ht="15.95" customHeight="1" x14ac:dyDescent="0.15">
      <c r="A32" s="6"/>
      <c r="B32" s="107"/>
      <c r="C32" s="101"/>
      <c r="D32" s="24">
        <v>12</v>
      </c>
      <c r="E32" s="57" t="str">
        <f t="shared" si="0"/>
        <v>その他の製造業</v>
      </c>
      <c r="F32" s="58"/>
      <c r="G32" s="58"/>
      <c r="H32" s="58"/>
      <c r="I32" s="58"/>
      <c r="J32" s="58"/>
      <c r="K32" s="58"/>
      <c r="L32" s="25">
        <v>24</v>
      </c>
      <c r="M32" s="117" t="str">
        <f t="shared" si="1"/>
        <v>その他</v>
      </c>
      <c r="N32" s="117"/>
      <c r="O32" s="117"/>
      <c r="P32" s="117"/>
      <c r="Q32" s="117"/>
      <c r="R32" s="117"/>
      <c r="S32" s="118"/>
    </row>
    <row r="33" spans="1:19" ht="15.95" customHeight="1" x14ac:dyDescent="0.15">
      <c r="A33" s="6"/>
      <c r="B33" s="119" t="s">
        <v>14</v>
      </c>
      <c r="C33" s="121" t="s">
        <v>29</v>
      </c>
      <c r="D33" s="40" t="s">
        <v>24</v>
      </c>
      <c r="E33" s="41"/>
      <c r="F33" s="41"/>
      <c r="G33" s="41"/>
      <c r="H33" s="41"/>
      <c r="I33" s="41"/>
      <c r="J33" s="41"/>
      <c r="K33" s="42"/>
      <c r="L33" s="66" t="s">
        <v>25</v>
      </c>
      <c r="M33" s="67"/>
      <c r="N33" s="67"/>
      <c r="O33" s="67"/>
      <c r="P33" s="66" t="s">
        <v>26</v>
      </c>
      <c r="Q33" s="67"/>
      <c r="R33" s="67"/>
      <c r="S33" s="68"/>
    </row>
    <row r="34" spans="1:19" ht="36" customHeight="1" x14ac:dyDescent="0.15">
      <c r="A34" s="6"/>
      <c r="B34" s="119"/>
      <c r="C34" s="121"/>
      <c r="D34" s="45"/>
      <c r="E34" s="46"/>
      <c r="F34" s="46"/>
      <c r="G34" s="46"/>
      <c r="H34" s="46"/>
      <c r="I34" s="46"/>
      <c r="J34" s="46"/>
      <c r="K34" s="47"/>
      <c r="L34" s="69"/>
      <c r="M34" s="70"/>
      <c r="N34" s="70"/>
      <c r="O34" s="29" t="s">
        <v>27</v>
      </c>
      <c r="P34" s="69"/>
      <c r="Q34" s="70"/>
      <c r="R34" s="70"/>
      <c r="S34" s="30" t="s">
        <v>28</v>
      </c>
    </row>
    <row r="35" spans="1:19" ht="16.5" thickBot="1" x14ac:dyDescent="0.2">
      <c r="A35" s="6"/>
      <c r="B35" s="120"/>
      <c r="C35" s="122"/>
      <c r="D35" s="43" t="s">
        <v>31</v>
      </c>
      <c r="E35" s="44"/>
      <c r="F35" s="44"/>
      <c r="G35" s="44"/>
      <c r="H35" s="44"/>
      <c r="I35" s="44"/>
      <c r="J35" s="44"/>
      <c r="K35" s="44"/>
      <c r="L35" s="15"/>
      <c r="M35" s="15"/>
      <c r="N35" s="15"/>
      <c r="O35" s="15"/>
      <c r="P35" s="15"/>
      <c r="Q35" s="15"/>
      <c r="R35" s="15"/>
      <c r="S35" s="16"/>
    </row>
    <row r="36" spans="1:19" ht="15.95" customHeight="1" x14ac:dyDescent="0.15">
      <c r="A36" s="6"/>
      <c r="B36" s="106" t="s">
        <v>41</v>
      </c>
      <c r="C36" s="82" t="s">
        <v>19</v>
      </c>
      <c r="D36" s="109" t="s">
        <v>30</v>
      </c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1"/>
    </row>
    <row r="37" spans="1:19" ht="36" customHeight="1" x14ac:dyDescent="0.15">
      <c r="A37" s="6"/>
      <c r="B37" s="107"/>
      <c r="C37" s="83"/>
      <c r="D37" s="48" t="s">
        <v>52</v>
      </c>
      <c r="E37" s="49"/>
      <c r="F37" s="49"/>
      <c r="G37" s="49"/>
      <c r="H37" s="49"/>
      <c r="I37" s="49"/>
      <c r="J37" s="49"/>
      <c r="K37" s="50"/>
      <c r="L37" s="23"/>
      <c r="M37" s="55" t="str">
        <f>IF(L37="","",VLOOKUP(L37,立場,2,FALSE))</f>
        <v/>
      </c>
      <c r="N37" s="55"/>
      <c r="O37" s="55"/>
      <c r="P37" s="55"/>
      <c r="Q37" s="55"/>
      <c r="R37" s="55"/>
      <c r="S37" s="56"/>
    </row>
    <row r="38" spans="1:19" ht="15.95" customHeight="1" x14ac:dyDescent="0.15">
      <c r="A38" s="6"/>
      <c r="B38" s="107"/>
      <c r="C38" s="83"/>
      <c r="D38" s="24">
        <v>1</v>
      </c>
      <c r="E38" s="78" t="s">
        <v>18</v>
      </c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</row>
    <row r="39" spans="1:19" ht="15.95" customHeight="1" x14ac:dyDescent="0.15">
      <c r="A39" s="6"/>
      <c r="B39" s="107"/>
      <c r="C39" s="83"/>
      <c r="D39" s="24">
        <v>2</v>
      </c>
      <c r="E39" s="79" t="s">
        <v>45</v>
      </c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</row>
    <row r="40" spans="1:19" ht="15.95" customHeight="1" x14ac:dyDescent="0.15">
      <c r="A40" s="6"/>
      <c r="B40" s="107"/>
      <c r="C40" s="83"/>
      <c r="D40" s="24">
        <v>3</v>
      </c>
      <c r="E40" s="78" t="s">
        <v>47</v>
      </c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</row>
    <row r="41" spans="1:19" ht="15.95" customHeight="1" thickBot="1" x14ac:dyDescent="0.2">
      <c r="A41" s="6"/>
      <c r="B41" s="107"/>
      <c r="C41" s="83"/>
      <c r="D41" s="24">
        <v>4</v>
      </c>
      <c r="E41" s="80" t="s">
        <v>49</v>
      </c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1"/>
    </row>
    <row r="42" spans="1:19" ht="15.95" customHeight="1" x14ac:dyDescent="0.15">
      <c r="A42" s="6"/>
      <c r="B42" s="34">
        <v>7</v>
      </c>
      <c r="C42" s="71" t="s">
        <v>36</v>
      </c>
      <c r="D42" s="73" t="s">
        <v>37</v>
      </c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5"/>
    </row>
    <row r="43" spans="1:19" ht="36" customHeight="1" thickBot="1" x14ac:dyDescent="0.2">
      <c r="A43" s="6"/>
      <c r="B43" s="36"/>
      <c r="C43" s="72"/>
      <c r="D43" s="27"/>
      <c r="E43" s="76" t="s">
        <v>38</v>
      </c>
      <c r="F43" s="76"/>
      <c r="G43" s="76"/>
      <c r="H43" s="76"/>
      <c r="I43" s="76"/>
      <c r="J43" s="76"/>
      <c r="K43" s="76"/>
      <c r="L43" s="27"/>
      <c r="M43" s="76" t="s">
        <v>39</v>
      </c>
      <c r="N43" s="76"/>
      <c r="O43" s="76"/>
      <c r="P43" s="76"/>
      <c r="Q43" s="76"/>
      <c r="R43" s="76"/>
      <c r="S43" s="77"/>
    </row>
    <row r="44" spans="1:19" x14ac:dyDescent="0.15">
      <c r="A44" s="4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</row>
    <row r="45" spans="1:19" ht="107.25" customHeight="1" x14ac:dyDescent="0.2">
      <c r="A45" s="17"/>
      <c r="B45" s="139" t="s">
        <v>84</v>
      </c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20"/>
      <c r="O45" s="20"/>
      <c r="P45" s="20"/>
      <c r="Q45" s="20"/>
      <c r="R45" s="20"/>
      <c r="S45" s="20"/>
    </row>
    <row r="46" spans="1:19" x14ac:dyDescent="0.1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 spans="1:19" x14ac:dyDescent="0.1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</row>
    <row r="48" spans="1:19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</row>
  </sheetData>
  <sheetProtection selectLockedCells="1"/>
  <mergeCells count="88">
    <mergeCell ref="D8:E8"/>
    <mergeCell ref="D17:K17"/>
    <mergeCell ref="E31:K31"/>
    <mergeCell ref="B10:B11"/>
    <mergeCell ref="C10:C11"/>
    <mergeCell ref="F8:S8"/>
    <mergeCell ref="D9:S9"/>
    <mergeCell ref="L10:S10"/>
    <mergeCell ref="D13:F13"/>
    <mergeCell ref="D12:F12"/>
    <mergeCell ref="D10:K10"/>
    <mergeCell ref="D11:K11"/>
    <mergeCell ref="E25:K25"/>
    <mergeCell ref="B12:B13"/>
    <mergeCell ref="B19:B32"/>
    <mergeCell ref="D16:K16"/>
    <mergeCell ref="B36:B41"/>
    <mergeCell ref="C14:C17"/>
    <mergeCell ref="D36:S36"/>
    <mergeCell ref="L16:S16"/>
    <mergeCell ref="E21:K21"/>
    <mergeCell ref="M14:S14"/>
    <mergeCell ref="M15:S15"/>
    <mergeCell ref="D14:H14"/>
    <mergeCell ref="D15:H15"/>
    <mergeCell ref="I14:L14"/>
    <mergeCell ref="M32:S32"/>
    <mergeCell ref="E32:K32"/>
    <mergeCell ref="B33:B35"/>
    <mergeCell ref="E24:K24"/>
    <mergeCell ref="C33:C35"/>
    <mergeCell ref="E22:K22"/>
    <mergeCell ref="G12:S12"/>
    <mergeCell ref="G13:S13"/>
    <mergeCell ref="E30:K30"/>
    <mergeCell ref="M30:S30"/>
    <mergeCell ref="E29:K29"/>
    <mergeCell ref="B2:S2"/>
    <mergeCell ref="D7:S7"/>
    <mergeCell ref="C18:S18"/>
    <mergeCell ref="D19:K19"/>
    <mergeCell ref="E26:K26"/>
    <mergeCell ref="C12:C13"/>
    <mergeCell ref="B8:B9"/>
    <mergeCell ref="C8:C9"/>
    <mergeCell ref="L11:S11"/>
    <mergeCell ref="I15:L15"/>
    <mergeCell ref="M5:N5"/>
    <mergeCell ref="C19:C32"/>
    <mergeCell ref="D20:G20"/>
    <mergeCell ref="E23:K23"/>
    <mergeCell ref="M23:S23"/>
    <mergeCell ref="E27:K27"/>
    <mergeCell ref="B45:M45"/>
    <mergeCell ref="M37:S37"/>
    <mergeCell ref="L33:O33"/>
    <mergeCell ref="P33:S33"/>
    <mergeCell ref="L34:N34"/>
    <mergeCell ref="P34:R34"/>
    <mergeCell ref="B42:B43"/>
    <mergeCell ref="C42:C43"/>
    <mergeCell ref="D42:S42"/>
    <mergeCell ref="E43:K43"/>
    <mergeCell ref="M43:S43"/>
    <mergeCell ref="E38:S38"/>
    <mergeCell ref="E39:S39"/>
    <mergeCell ref="E40:S40"/>
    <mergeCell ref="E41:S41"/>
    <mergeCell ref="C36:C41"/>
    <mergeCell ref="D37:K37"/>
    <mergeCell ref="L17:O17"/>
    <mergeCell ref="M21:S21"/>
    <mergeCell ref="M19:S19"/>
    <mergeCell ref="M27:S27"/>
    <mergeCell ref="M26:S26"/>
    <mergeCell ref="E28:K28"/>
    <mergeCell ref="M28:S28"/>
    <mergeCell ref="M29:S29"/>
    <mergeCell ref="M22:S22"/>
    <mergeCell ref="M31:S31"/>
    <mergeCell ref="M24:S24"/>
    <mergeCell ref="M25:S25"/>
    <mergeCell ref="Q17:S17"/>
    <mergeCell ref="B14:B17"/>
    <mergeCell ref="H20:S20"/>
    <mergeCell ref="D33:K33"/>
    <mergeCell ref="D35:K35"/>
    <mergeCell ref="D34:K34"/>
  </mergeCells>
  <phoneticPr fontId="2"/>
  <conditionalFormatting sqref="H20:S20">
    <cfRule type="expression" dxfId="1" priority="1" stopIfTrue="1">
      <formula>AND($L$19&lt;&gt;"",$L$19&lt;&gt;24)</formula>
    </cfRule>
  </conditionalFormatting>
  <dataValidations count="4">
    <dataValidation type="list" allowBlank="1" showDropDown="1" showInputMessage="1" showErrorMessage="1" sqref="V7:V8 V10" xr:uid="{DEE1DB46-B055-4F6C-BEB5-395497BA7179}">
      <formula1>"1,2,3,4,5,6,7,8,9,10"</formula1>
    </dataValidation>
    <dataValidation type="list" imeMode="disabled" allowBlank="1" showInputMessage="1" showErrorMessage="1" sqref="D43 L43" xr:uid="{18F8C5DB-2ABF-4D2F-AC32-87EB3BE5A79A}">
      <formula1>"○"</formula1>
    </dataValidation>
    <dataValidation imeMode="disabled" allowBlank="1" showInputMessage="1" showErrorMessage="1" sqref="L19 Q17:S17 D17:O17 L37 L34:N34 P34:R34 D13:F13" xr:uid="{492461A5-2F19-4F32-A6AA-3692E79C5FC6}"/>
    <dataValidation imeMode="hiragana" allowBlank="1" showInputMessage="1" showErrorMessage="1" sqref="H20:S20 D34:K34 F8:S8 D9:S9 D11:S11 G13:S13 D15:S15" xr:uid="{4CAA368D-E9B3-45D5-85C6-43F64F8A26F3}"/>
  </dataValidations>
  <printOptions horizontalCentered="1"/>
  <pageMargins left="0.19685039370078741" right="0.19685039370078741" top="0.59055118110236227" bottom="0.39370078740157483" header="0.51181102362204722" footer="0.11811023622047245"/>
  <pageSetup paperSize="9" scale="8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17C91-323F-435A-BB64-BC89419CAC61}">
  <sheetPr>
    <pageSetUpPr fitToPage="1"/>
  </sheetPr>
  <dimension ref="A1:S48"/>
  <sheetViews>
    <sheetView showGridLines="0" view="pageBreakPreview" zoomScale="85" zoomScaleNormal="100" zoomScaleSheetLayoutView="85" workbookViewId="0">
      <selection activeCell="W43" sqref="W43"/>
    </sheetView>
  </sheetViews>
  <sheetFormatPr defaultRowHeight="15.75" x14ac:dyDescent="0.15"/>
  <cols>
    <col min="1" max="1" width="5.5" style="5" customWidth="1"/>
    <col min="2" max="2" width="5.75" style="5" customWidth="1"/>
    <col min="3" max="3" width="15.75" style="5" customWidth="1"/>
    <col min="4" max="19" width="5.625" style="5" customWidth="1"/>
    <col min="20" max="23" width="6.25" style="5" customWidth="1"/>
    <col min="24" max="16384" width="9" style="5"/>
  </cols>
  <sheetData>
    <row r="1" spans="1:19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ht="19.5" x14ac:dyDescent="0.3">
      <c r="A2" s="6"/>
      <c r="B2" s="84" t="s">
        <v>54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</row>
    <row r="3" spans="1:19" ht="6" customHeight="1" x14ac:dyDescent="0.15">
      <c r="A3" s="6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ht="15" customHeight="1" x14ac:dyDescent="0.15">
      <c r="A4" s="6"/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22" t="s">
        <v>40</v>
      </c>
      <c r="N4" s="8"/>
      <c r="O4" s="8"/>
      <c r="P4" s="8"/>
      <c r="Q4" s="8"/>
      <c r="R4" s="8"/>
      <c r="S4" s="8"/>
    </row>
    <row r="5" spans="1:19" ht="24.6" customHeight="1" x14ac:dyDescent="0.25">
      <c r="A5" s="6"/>
      <c r="B5" s="9" t="s">
        <v>55</v>
      </c>
      <c r="C5" s="10"/>
      <c r="D5" s="10"/>
      <c r="E5" s="10"/>
      <c r="F5" s="10"/>
      <c r="G5" s="10"/>
      <c r="H5" s="10"/>
      <c r="I5" s="10"/>
      <c r="J5" s="10"/>
      <c r="K5" s="11"/>
      <c r="L5" s="11"/>
      <c r="M5" s="98">
        <v>2021</v>
      </c>
      <c r="N5" s="99"/>
      <c r="O5" s="18" t="s">
        <v>32</v>
      </c>
      <c r="P5" s="26">
        <v>4</v>
      </c>
      <c r="Q5" s="18" t="s">
        <v>33</v>
      </c>
      <c r="R5" s="26">
        <v>1</v>
      </c>
      <c r="S5" s="19" t="s">
        <v>34</v>
      </c>
    </row>
    <row r="6" spans="1:19" ht="24.6" customHeight="1" thickBot="1" x14ac:dyDescent="0.3">
      <c r="A6" s="6"/>
      <c r="B6" s="31" t="s">
        <v>53</v>
      </c>
      <c r="C6" s="10"/>
      <c r="D6" s="10"/>
      <c r="E6" s="10"/>
      <c r="F6" s="10"/>
      <c r="G6" s="10"/>
      <c r="H6" s="10"/>
      <c r="I6" s="10"/>
      <c r="J6" s="10"/>
      <c r="K6" s="11"/>
      <c r="L6" s="11"/>
      <c r="M6" s="32"/>
      <c r="N6" s="32"/>
      <c r="O6" s="33"/>
      <c r="P6" s="33"/>
      <c r="Q6" s="33"/>
      <c r="R6" s="33"/>
      <c r="S6" s="33"/>
    </row>
    <row r="7" spans="1:19" ht="15.95" customHeight="1" thickBot="1" x14ac:dyDescent="0.2">
      <c r="A7" s="6"/>
      <c r="B7" s="12"/>
      <c r="C7" s="13" t="s">
        <v>35</v>
      </c>
      <c r="D7" s="85" t="s">
        <v>9</v>
      </c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7"/>
    </row>
    <row r="8" spans="1:19" ht="15.95" customHeight="1" x14ac:dyDescent="0.15">
      <c r="A8" s="6"/>
      <c r="B8" s="34">
        <v>1</v>
      </c>
      <c r="C8" s="92" t="s">
        <v>20</v>
      </c>
      <c r="D8" s="123" t="s">
        <v>4</v>
      </c>
      <c r="E8" s="124"/>
      <c r="F8" s="126" t="s">
        <v>78</v>
      </c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8"/>
    </row>
    <row r="9" spans="1:19" ht="36" customHeight="1" thickBot="1" x14ac:dyDescent="0.2">
      <c r="A9" s="6"/>
      <c r="B9" s="36"/>
      <c r="C9" s="93"/>
      <c r="D9" s="103" t="s">
        <v>77</v>
      </c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5"/>
    </row>
    <row r="10" spans="1:19" ht="15.95" customHeight="1" x14ac:dyDescent="0.15">
      <c r="A10" s="6"/>
      <c r="B10" s="34">
        <v>2</v>
      </c>
      <c r="C10" s="92" t="s">
        <v>43</v>
      </c>
      <c r="D10" s="73" t="s">
        <v>21</v>
      </c>
      <c r="E10" s="74"/>
      <c r="F10" s="74"/>
      <c r="G10" s="74"/>
      <c r="H10" s="74"/>
      <c r="I10" s="74"/>
      <c r="J10" s="74"/>
      <c r="K10" s="116"/>
      <c r="L10" s="73" t="s">
        <v>11</v>
      </c>
      <c r="M10" s="74"/>
      <c r="N10" s="74"/>
      <c r="O10" s="74"/>
      <c r="P10" s="74"/>
      <c r="Q10" s="74"/>
      <c r="R10" s="74"/>
      <c r="S10" s="75"/>
    </row>
    <row r="11" spans="1:19" ht="36" customHeight="1" thickBot="1" x14ac:dyDescent="0.2">
      <c r="A11" s="6"/>
      <c r="B11" s="35"/>
      <c r="C11" s="108"/>
      <c r="D11" s="132"/>
      <c r="E11" s="133"/>
      <c r="F11" s="133"/>
      <c r="G11" s="133"/>
      <c r="H11" s="133"/>
      <c r="I11" s="133"/>
      <c r="J11" s="133"/>
      <c r="K11" s="134"/>
      <c r="L11" s="94"/>
      <c r="M11" s="63"/>
      <c r="N11" s="63"/>
      <c r="O11" s="63"/>
      <c r="P11" s="63"/>
      <c r="Q11" s="63"/>
      <c r="R11" s="63"/>
      <c r="S11" s="64"/>
    </row>
    <row r="12" spans="1:19" ht="15.95" customHeight="1" x14ac:dyDescent="0.15">
      <c r="A12" s="6"/>
      <c r="B12" s="34">
        <v>3</v>
      </c>
      <c r="C12" s="71" t="s">
        <v>5</v>
      </c>
      <c r="D12" s="73" t="s">
        <v>15</v>
      </c>
      <c r="E12" s="74"/>
      <c r="F12" s="116"/>
      <c r="G12" s="73" t="s">
        <v>42</v>
      </c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5"/>
    </row>
    <row r="13" spans="1:19" ht="36" customHeight="1" thickBot="1" x14ac:dyDescent="0.2">
      <c r="A13" s="6"/>
      <c r="B13" s="35"/>
      <c r="C13" s="91"/>
      <c r="D13" s="129"/>
      <c r="E13" s="130"/>
      <c r="F13" s="131"/>
      <c r="G13" s="103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5"/>
    </row>
    <row r="14" spans="1:19" ht="15.95" customHeight="1" x14ac:dyDescent="0.15">
      <c r="A14" s="6"/>
      <c r="B14" s="34">
        <v>4</v>
      </c>
      <c r="C14" s="92" t="s">
        <v>12</v>
      </c>
      <c r="D14" s="73" t="s">
        <v>0</v>
      </c>
      <c r="E14" s="74"/>
      <c r="F14" s="74"/>
      <c r="G14" s="74"/>
      <c r="H14" s="116"/>
      <c r="I14" s="73" t="s">
        <v>2</v>
      </c>
      <c r="J14" s="74"/>
      <c r="K14" s="74"/>
      <c r="L14" s="116"/>
      <c r="M14" s="73" t="s">
        <v>1</v>
      </c>
      <c r="N14" s="74"/>
      <c r="O14" s="74"/>
      <c r="P14" s="74"/>
      <c r="Q14" s="74"/>
      <c r="R14" s="74"/>
      <c r="S14" s="75"/>
    </row>
    <row r="15" spans="1:19" ht="36" customHeight="1" x14ac:dyDescent="0.15">
      <c r="A15" s="6"/>
      <c r="B15" s="35"/>
      <c r="C15" s="108"/>
      <c r="D15" s="95"/>
      <c r="E15" s="96"/>
      <c r="F15" s="96"/>
      <c r="G15" s="96"/>
      <c r="H15" s="97"/>
      <c r="I15" s="95" t="s">
        <v>79</v>
      </c>
      <c r="J15" s="96"/>
      <c r="K15" s="96"/>
      <c r="L15" s="97"/>
      <c r="M15" s="95" t="s">
        <v>80</v>
      </c>
      <c r="N15" s="96"/>
      <c r="O15" s="96"/>
      <c r="P15" s="96"/>
      <c r="Q15" s="96"/>
      <c r="R15" s="96"/>
      <c r="S15" s="115"/>
    </row>
    <row r="16" spans="1:19" ht="15.95" customHeight="1" x14ac:dyDescent="0.15">
      <c r="A16" s="6"/>
      <c r="B16" s="35"/>
      <c r="C16" s="108"/>
      <c r="D16" s="66" t="s">
        <v>3</v>
      </c>
      <c r="E16" s="67"/>
      <c r="F16" s="67"/>
      <c r="G16" s="67"/>
      <c r="H16" s="67"/>
      <c r="I16" s="67"/>
      <c r="J16" s="67"/>
      <c r="K16" s="135"/>
      <c r="L16" s="112" t="s">
        <v>8</v>
      </c>
      <c r="M16" s="113"/>
      <c r="N16" s="113"/>
      <c r="O16" s="113"/>
      <c r="P16" s="113"/>
      <c r="Q16" s="113"/>
      <c r="R16" s="113"/>
      <c r="S16" s="114"/>
    </row>
    <row r="17" spans="1:19" ht="36" customHeight="1" thickBot="1" x14ac:dyDescent="0.2">
      <c r="A17" s="6"/>
      <c r="B17" s="36"/>
      <c r="C17" s="93"/>
      <c r="D17" s="94"/>
      <c r="E17" s="63"/>
      <c r="F17" s="63"/>
      <c r="G17" s="63"/>
      <c r="H17" s="63"/>
      <c r="I17" s="63"/>
      <c r="J17" s="63"/>
      <c r="K17" s="125"/>
      <c r="L17" s="51" t="s">
        <v>81</v>
      </c>
      <c r="M17" s="52"/>
      <c r="N17" s="52"/>
      <c r="O17" s="52"/>
      <c r="P17" s="28" t="s">
        <v>22</v>
      </c>
      <c r="Q17" s="63" t="s">
        <v>82</v>
      </c>
      <c r="R17" s="63"/>
      <c r="S17" s="64"/>
    </row>
    <row r="18" spans="1:19" ht="15.95" customHeight="1" x14ac:dyDescent="0.15">
      <c r="A18" s="6"/>
      <c r="B18" s="14">
        <v>5</v>
      </c>
      <c r="C18" s="88" t="s">
        <v>17</v>
      </c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90"/>
    </row>
    <row r="19" spans="1:19" ht="36" customHeight="1" x14ac:dyDescent="0.15">
      <c r="A19" s="6"/>
      <c r="B19" s="120" t="s">
        <v>13</v>
      </c>
      <c r="C19" s="100" t="s">
        <v>6</v>
      </c>
      <c r="D19" s="48" t="s">
        <v>51</v>
      </c>
      <c r="E19" s="49"/>
      <c r="F19" s="49"/>
      <c r="G19" s="49"/>
      <c r="H19" s="49"/>
      <c r="I19" s="49"/>
      <c r="J19" s="49"/>
      <c r="K19" s="50"/>
      <c r="L19" s="23"/>
      <c r="M19" s="55" t="str">
        <f>IF(L19="","",VLOOKUP(L19,業種,2,FALSE))</f>
        <v/>
      </c>
      <c r="N19" s="55"/>
      <c r="O19" s="55"/>
      <c r="P19" s="55"/>
      <c r="Q19" s="55"/>
      <c r="R19" s="55"/>
      <c r="S19" s="56"/>
    </row>
    <row r="20" spans="1:19" ht="36" customHeight="1" x14ac:dyDescent="0.15">
      <c r="A20" s="6"/>
      <c r="B20" s="107"/>
      <c r="C20" s="100"/>
      <c r="D20" s="102" t="s">
        <v>10</v>
      </c>
      <c r="E20" s="102"/>
      <c r="F20" s="102"/>
      <c r="G20" s="102"/>
      <c r="H20" s="37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9"/>
    </row>
    <row r="21" spans="1:19" ht="15.95" customHeight="1" x14ac:dyDescent="0.15">
      <c r="A21" s="6"/>
      <c r="B21" s="107"/>
      <c r="C21" s="100"/>
      <c r="D21" s="24">
        <v>1</v>
      </c>
      <c r="E21" s="57" t="str">
        <f t="shared" ref="E21:E32" si="0">IF(D21="","",VLOOKUP(D21,業種,2,FALSE))</f>
        <v>農林水産業</v>
      </c>
      <c r="F21" s="58"/>
      <c r="G21" s="58"/>
      <c r="H21" s="58"/>
      <c r="I21" s="58"/>
      <c r="J21" s="58"/>
      <c r="K21" s="58"/>
      <c r="L21" s="25">
        <v>13</v>
      </c>
      <c r="M21" s="53" t="str">
        <f t="shared" ref="M21:M32" si="1">IF(L21="","",VLOOKUP(L21,業種,2,FALSE))</f>
        <v>情報通信業</v>
      </c>
      <c r="N21" s="53"/>
      <c r="O21" s="53"/>
      <c r="P21" s="53"/>
      <c r="Q21" s="53"/>
      <c r="R21" s="53"/>
      <c r="S21" s="54"/>
    </row>
    <row r="22" spans="1:19" ht="15.95" customHeight="1" x14ac:dyDescent="0.15">
      <c r="A22" s="6"/>
      <c r="B22" s="107"/>
      <c r="C22" s="100"/>
      <c r="D22" s="24">
        <v>2</v>
      </c>
      <c r="E22" s="53" t="str">
        <f t="shared" si="0"/>
        <v>建設業</v>
      </c>
      <c r="F22" s="53"/>
      <c r="G22" s="53"/>
      <c r="H22" s="53"/>
      <c r="I22" s="53"/>
      <c r="J22" s="53"/>
      <c r="K22" s="57"/>
      <c r="L22" s="25">
        <v>14</v>
      </c>
      <c r="M22" s="53" t="str">
        <f t="shared" si="1"/>
        <v>運輸業</v>
      </c>
      <c r="N22" s="53"/>
      <c r="O22" s="53"/>
      <c r="P22" s="53"/>
      <c r="Q22" s="53"/>
      <c r="R22" s="53"/>
      <c r="S22" s="54"/>
    </row>
    <row r="23" spans="1:19" ht="15.95" customHeight="1" x14ac:dyDescent="0.15">
      <c r="A23" s="6"/>
      <c r="B23" s="107"/>
      <c r="C23" s="100"/>
      <c r="D23" s="24">
        <v>3</v>
      </c>
      <c r="E23" s="57" t="str">
        <f t="shared" si="0"/>
        <v>食料品・飲料製造業</v>
      </c>
      <c r="F23" s="58"/>
      <c r="G23" s="58"/>
      <c r="H23" s="58"/>
      <c r="I23" s="58"/>
      <c r="J23" s="58"/>
      <c r="K23" s="58"/>
      <c r="L23" s="25">
        <v>15</v>
      </c>
      <c r="M23" s="53" t="str">
        <f t="shared" si="1"/>
        <v>卸売業、小売業</v>
      </c>
      <c r="N23" s="53"/>
      <c r="O23" s="53"/>
      <c r="P23" s="53"/>
      <c r="Q23" s="53"/>
      <c r="R23" s="53"/>
      <c r="S23" s="54"/>
    </row>
    <row r="24" spans="1:19" ht="15.95" customHeight="1" x14ac:dyDescent="0.15">
      <c r="A24" s="6"/>
      <c r="B24" s="107"/>
      <c r="C24" s="100"/>
      <c r="D24" s="24">
        <v>4</v>
      </c>
      <c r="E24" s="57" t="str">
        <f t="shared" si="0"/>
        <v>繊維工業</v>
      </c>
      <c r="F24" s="58"/>
      <c r="G24" s="58"/>
      <c r="H24" s="58"/>
      <c r="I24" s="58"/>
      <c r="J24" s="58"/>
      <c r="K24" s="58"/>
      <c r="L24" s="25">
        <v>16</v>
      </c>
      <c r="M24" s="53" t="str">
        <f t="shared" si="1"/>
        <v>金融業、保険業</v>
      </c>
      <c r="N24" s="53"/>
      <c r="O24" s="53"/>
      <c r="P24" s="53"/>
      <c r="Q24" s="53"/>
      <c r="R24" s="53"/>
      <c r="S24" s="54"/>
    </row>
    <row r="25" spans="1:19" ht="15.95" customHeight="1" x14ac:dyDescent="0.15">
      <c r="A25" s="6"/>
      <c r="B25" s="107"/>
      <c r="C25" s="100"/>
      <c r="D25" s="24">
        <v>5</v>
      </c>
      <c r="E25" s="57" t="str">
        <f t="shared" si="0"/>
        <v>木材・家具製造業</v>
      </c>
      <c r="F25" s="58"/>
      <c r="G25" s="58"/>
      <c r="H25" s="58"/>
      <c r="I25" s="58"/>
      <c r="J25" s="58"/>
      <c r="K25" s="58"/>
      <c r="L25" s="25">
        <v>17</v>
      </c>
      <c r="M25" s="53" t="str">
        <f t="shared" si="1"/>
        <v>専門サービス業（士業、コンサルタント等）</v>
      </c>
      <c r="N25" s="53"/>
      <c r="O25" s="53"/>
      <c r="P25" s="53"/>
      <c r="Q25" s="53"/>
      <c r="R25" s="53"/>
      <c r="S25" s="54"/>
    </row>
    <row r="26" spans="1:19" ht="15.95" customHeight="1" x14ac:dyDescent="0.15">
      <c r="A26" s="6"/>
      <c r="B26" s="107"/>
      <c r="C26" s="100"/>
      <c r="D26" s="24">
        <v>6</v>
      </c>
      <c r="E26" s="57" t="str">
        <f t="shared" si="0"/>
        <v>化学工業</v>
      </c>
      <c r="F26" s="58"/>
      <c r="G26" s="58"/>
      <c r="H26" s="58"/>
      <c r="I26" s="58"/>
      <c r="J26" s="58"/>
      <c r="K26" s="58"/>
      <c r="L26" s="25">
        <v>18</v>
      </c>
      <c r="M26" s="53" t="str">
        <f t="shared" si="1"/>
        <v>宿泊業、飲食サービス業</v>
      </c>
      <c r="N26" s="53"/>
      <c r="O26" s="53"/>
      <c r="P26" s="53"/>
      <c r="Q26" s="53"/>
      <c r="R26" s="53"/>
      <c r="S26" s="54"/>
    </row>
    <row r="27" spans="1:19" ht="15.95" customHeight="1" x14ac:dyDescent="0.15">
      <c r="A27" s="6"/>
      <c r="B27" s="107"/>
      <c r="C27" s="100"/>
      <c r="D27" s="24">
        <v>7</v>
      </c>
      <c r="E27" s="57" t="str">
        <f t="shared" si="0"/>
        <v>プラスチック・ゴム製品製造業</v>
      </c>
      <c r="F27" s="58"/>
      <c r="G27" s="58"/>
      <c r="H27" s="58"/>
      <c r="I27" s="58"/>
      <c r="J27" s="58"/>
      <c r="K27" s="58"/>
      <c r="L27" s="25">
        <v>19</v>
      </c>
      <c r="M27" s="53" t="str">
        <f t="shared" si="1"/>
        <v>大学、研究機関</v>
      </c>
      <c r="N27" s="53"/>
      <c r="O27" s="53"/>
      <c r="P27" s="53"/>
      <c r="Q27" s="53"/>
      <c r="R27" s="53"/>
      <c r="S27" s="54"/>
    </row>
    <row r="28" spans="1:19" ht="15.95" customHeight="1" x14ac:dyDescent="0.15">
      <c r="A28" s="6"/>
      <c r="B28" s="107"/>
      <c r="C28" s="100"/>
      <c r="D28" s="24">
        <v>8</v>
      </c>
      <c r="E28" s="57" t="str">
        <f t="shared" si="0"/>
        <v>金属製品製造業</v>
      </c>
      <c r="F28" s="58"/>
      <c r="G28" s="58"/>
      <c r="H28" s="58"/>
      <c r="I28" s="58"/>
      <c r="J28" s="58"/>
      <c r="K28" s="58"/>
      <c r="L28" s="25">
        <v>20</v>
      </c>
      <c r="M28" s="53" t="str">
        <f t="shared" si="1"/>
        <v>医療機関</v>
      </c>
      <c r="N28" s="53"/>
      <c r="O28" s="53"/>
      <c r="P28" s="53"/>
      <c r="Q28" s="53"/>
      <c r="R28" s="53"/>
      <c r="S28" s="54"/>
    </row>
    <row r="29" spans="1:19" ht="15.95" customHeight="1" x14ac:dyDescent="0.15">
      <c r="A29" s="6"/>
      <c r="B29" s="107"/>
      <c r="C29" s="100"/>
      <c r="D29" s="24">
        <v>9</v>
      </c>
      <c r="E29" s="57" t="str">
        <f t="shared" si="0"/>
        <v>機械機具製造業（輸送用除く）</v>
      </c>
      <c r="F29" s="58"/>
      <c r="G29" s="58"/>
      <c r="H29" s="58"/>
      <c r="I29" s="58"/>
      <c r="J29" s="58"/>
      <c r="K29" s="58"/>
      <c r="L29" s="25">
        <v>21</v>
      </c>
      <c r="M29" s="59" t="str">
        <f t="shared" si="1"/>
        <v>介護・福祉施設</v>
      </c>
      <c r="N29" s="60"/>
      <c r="O29" s="60"/>
      <c r="P29" s="60"/>
      <c r="Q29" s="60"/>
      <c r="R29" s="60"/>
      <c r="S29" s="61"/>
    </row>
    <row r="30" spans="1:19" ht="15.95" customHeight="1" x14ac:dyDescent="0.15">
      <c r="A30" s="6"/>
      <c r="B30" s="107"/>
      <c r="C30" s="100"/>
      <c r="D30" s="24">
        <v>10</v>
      </c>
      <c r="E30" s="57" t="str">
        <f t="shared" si="0"/>
        <v>輸送用機械機具製造業</v>
      </c>
      <c r="F30" s="58"/>
      <c r="G30" s="58"/>
      <c r="H30" s="58"/>
      <c r="I30" s="58"/>
      <c r="J30" s="58"/>
      <c r="K30" s="58"/>
      <c r="L30" s="25">
        <v>22</v>
      </c>
      <c r="M30" s="57" t="str">
        <f t="shared" si="1"/>
        <v>行政機関</v>
      </c>
      <c r="N30" s="58"/>
      <c r="O30" s="58"/>
      <c r="P30" s="58"/>
      <c r="Q30" s="58"/>
      <c r="R30" s="58"/>
      <c r="S30" s="62"/>
    </row>
    <row r="31" spans="1:19" ht="15.95" customHeight="1" x14ac:dyDescent="0.15">
      <c r="A31" s="6"/>
      <c r="B31" s="107"/>
      <c r="C31" s="100"/>
      <c r="D31" s="24">
        <v>11</v>
      </c>
      <c r="E31" s="57" t="str">
        <f t="shared" si="0"/>
        <v>電子部品・デバイス・電子回路製造業</v>
      </c>
      <c r="F31" s="58"/>
      <c r="G31" s="58"/>
      <c r="H31" s="58"/>
      <c r="I31" s="58"/>
      <c r="J31" s="58"/>
      <c r="K31" s="58"/>
      <c r="L31" s="25">
        <v>23</v>
      </c>
      <c r="M31" s="57" t="str">
        <f t="shared" si="1"/>
        <v>産業振興団体</v>
      </c>
      <c r="N31" s="58"/>
      <c r="O31" s="58"/>
      <c r="P31" s="58"/>
      <c r="Q31" s="58"/>
      <c r="R31" s="58"/>
      <c r="S31" s="62"/>
    </row>
    <row r="32" spans="1:19" ht="15.95" customHeight="1" x14ac:dyDescent="0.15">
      <c r="A32" s="6"/>
      <c r="B32" s="107"/>
      <c r="C32" s="101"/>
      <c r="D32" s="24">
        <v>12</v>
      </c>
      <c r="E32" s="57" t="str">
        <f t="shared" si="0"/>
        <v>その他の製造業</v>
      </c>
      <c r="F32" s="58"/>
      <c r="G32" s="58"/>
      <c r="H32" s="58"/>
      <c r="I32" s="58"/>
      <c r="J32" s="58"/>
      <c r="K32" s="58"/>
      <c r="L32" s="25">
        <v>24</v>
      </c>
      <c r="M32" s="117" t="str">
        <f t="shared" si="1"/>
        <v>その他</v>
      </c>
      <c r="N32" s="117"/>
      <c r="O32" s="117"/>
      <c r="P32" s="117"/>
      <c r="Q32" s="117"/>
      <c r="R32" s="117"/>
      <c r="S32" s="118"/>
    </row>
    <row r="33" spans="1:19" ht="15.95" customHeight="1" x14ac:dyDescent="0.15">
      <c r="A33" s="6"/>
      <c r="B33" s="119" t="s">
        <v>14</v>
      </c>
      <c r="C33" s="121" t="s">
        <v>29</v>
      </c>
      <c r="D33" s="40" t="s">
        <v>24</v>
      </c>
      <c r="E33" s="41"/>
      <c r="F33" s="41"/>
      <c r="G33" s="41"/>
      <c r="H33" s="41"/>
      <c r="I33" s="41"/>
      <c r="J33" s="41"/>
      <c r="K33" s="42"/>
      <c r="L33" s="66" t="s">
        <v>25</v>
      </c>
      <c r="M33" s="67"/>
      <c r="N33" s="67"/>
      <c r="O33" s="67"/>
      <c r="P33" s="66" t="s">
        <v>26</v>
      </c>
      <c r="Q33" s="67"/>
      <c r="R33" s="67"/>
      <c r="S33" s="68"/>
    </row>
    <row r="34" spans="1:19" ht="36" customHeight="1" x14ac:dyDescent="0.15">
      <c r="A34" s="6"/>
      <c r="B34" s="119"/>
      <c r="C34" s="121"/>
      <c r="D34" s="45"/>
      <c r="E34" s="46"/>
      <c r="F34" s="46"/>
      <c r="G34" s="46"/>
      <c r="H34" s="46"/>
      <c r="I34" s="46"/>
      <c r="J34" s="46"/>
      <c r="K34" s="47"/>
      <c r="L34" s="69"/>
      <c r="M34" s="70"/>
      <c r="N34" s="70"/>
      <c r="O34" s="29" t="s">
        <v>27</v>
      </c>
      <c r="P34" s="69"/>
      <c r="Q34" s="70"/>
      <c r="R34" s="70"/>
      <c r="S34" s="30" t="s">
        <v>28</v>
      </c>
    </row>
    <row r="35" spans="1:19" ht="16.5" thickBot="1" x14ac:dyDescent="0.2">
      <c r="A35" s="6"/>
      <c r="B35" s="120"/>
      <c r="C35" s="122"/>
      <c r="D35" s="43" t="s">
        <v>31</v>
      </c>
      <c r="E35" s="44"/>
      <c r="F35" s="44"/>
      <c r="G35" s="44"/>
      <c r="H35" s="44"/>
      <c r="I35" s="44"/>
      <c r="J35" s="44"/>
      <c r="K35" s="44"/>
      <c r="L35" s="15"/>
      <c r="M35" s="15"/>
      <c r="N35" s="15"/>
      <c r="O35" s="15"/>
      <c r="P35" s="15"/>
      <c r="Q35" s="15"/>
      <c r="R35" s="15"/>
      <c r="S35" s="16"/>
    </row>
    <row r="36" spans="1:19" ht="15.95" customHeight="1" x14ac:dyDescent="0.15">
      <c r="A36" s="6"/>
      <c r="B36" s="106" t="s">
        <v>41</v>
      </c>
      <c r="C36" s="82" t="s">
        <v>19</v>
      </c>
      <c r="D36" s="109" t="s">
        <v>30</v>
      </c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1"/>
    </row>
    <row r="37" spans="1:19" ht="36" customHeight="1" x14ac:dyDescent="0.15">
      <c r="A37" s="6"/>
      <c r="B37" s="107"/>
      <c r="C37" s="83"/>
      <c r="D37" s="48" t="s">
        <v>52</v>
      </c>
      <c r="E37" s="49"/>
      <c r="F37" s="49"/>
      <c r="G37" s="49"/>
      <c r="H37" s="49"/>
      <c r="I37" s="49"/>
      <c r="J37" s="49"/>
      <c r="K37" s="50"/>
      <c r="L37" s="23"/>
      <c r="M37" s="55" t="str">
        <f>IF(L37="","",VLOOKUP(L37,立場,2,FALSE))</f>
        <v/>
      </c>
      <c r="N37" s="55"/>
      <c r="O37" s="55"/>
      <c r="P37" s="55"/>
      <c r="Q37" s="55"/>
      <c r="R37" s="55"/>
      <c r="S37" s="56"/>
    </row>
    <row r="38" spans="1:19" ht="15.95" customHeight="1" x14ac:dyDescent="0.15">
      <c r="A38" s="6"/>
      <c r="B38" s="107"/>
      <c r="C38" s="83"/>
      <c r="D38" s="24">
        <v>1</v>
      </c>
      <c r="E38" s="78" t="s">
        <v>18</v>
      </c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</row>
    <row r="39" spans="1:19" ht="15.95" customHeight="1" x14ac:dyDescent="0.15">
      <c r="A39" s="6"/>
      <c r="B39" s="107"/>
      <c r="C39" s="83"/>
      <c r="D39" s="24">
        <v>2</v>
      </c>
      <c r="E39" s="79" t="s">
        <v>45</v>
      </c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</row>
    <row r="40" spans="1:19" ht="15.95" customHeight="1" x14ac:dyDescent="0.15">
      <c r="A40" s="6"/>
      <c r="B40" s="107"/>
      <c r="C40" s="83"/>
      <c r="D40" s="24">
        <v>3</v>
      </c>
      <c r="E40" s="78" t="s">
        <v>47</v>
      </c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</row>
    <row r="41" spans="1:19" ht="15.95" customHeight="1" thickBot="1" x14ac:dyDescent="0.2">
      <c r="A41" s="6"/>
      <c r="B41" s="107"/>
      <c r="C41" s="83"/>
      <c r="D41" s="24">
        <v>4</v>
      </c>
      <c r="E41" s="80" t="s">
        <v>49</v>
      </c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1"/>
    </row>
    <row r="42" spans="1:19" ht="15.95" customHeight="1" x14ac:dyDescent="0.15">
      <c r="A42" s="6"/>
      <c r="B42" s="34">
        <v>7</v>
      </c>
      <c r="C42" s="71" t="s">
        <v>36</v>
      </c>
      <c r="D42" s="73" t="s">
        <v>37</v>
      </c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5"/>
    </row>
    <row r="43" spans="1:19" ht="36" customHeight="1" thickBot="1" x14ac:dyDescent="0.2">
      <c r="A43" s="6"/>
      <c r="B43" s="36"/>
      <c r="C43" s="72"/>
      <c r="D43" s="27"/>
      <c r="E43" s="76" t="s">
        <v>38</v>
      </c>
      <c r="F43" s="76"/>
      <c r="G43" s="76"/>
      <c r="H43" s="76"/>
      <c r="I43" s="76"/>
      <c r="J43" s="76"/>
      <c r="K43" s="76"/>
      <c r="L43" s="27"/>
      <c r="M43" s="76" t="s">
        <v>39</v>
      </c>
      <c r="N43" s="76"/>
      <c r="O43" s="76"/>
      <c r="P43" s="76"/>
      <c r="Q43" s="76"/>
      <c r="R43" s="76"/>
      <c r="S43" s="77"/>
    </row>
    <row r="44" spans="1:19" x14ac:dyDescent="0.15">
      <c r="A44" s="4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</row>
    <row r="45" spans="1:19" ht="107.25" customHeight="1" x14ac:dyDescent="0.2">
      <c r="A45" s="17"/>
      <c r="B45" s="65" t="s">
        <v>83</v>
      </c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20"/>
      <c r="O45" s="20"/>
      <c r="P45" s="20"/>
      <c r="Q45" s="20"/>
      <c r="R45" s="20"/>
      <c r="S45" s="20"/>
    </row>
    <row r="46" spans="1:19" x14ac:dyDescent="0.1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 spans="1:19" x14ac:dyDescent="0.1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</row>
    <row r="48" spans="1:19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</row>
  </sheetData>
  <sheetProtection selectLockedCells="1"/>
  <mergeCells count="88">
    <mergeCell ref="B45:M45"/>
    <mergeCell ref="B42:B43"/>
    <mergeCell ref="C42:C43"/>
    <mergeCell ref="D42:S42"/>
    <mergeCell ref="E43:K43"/>
    <mergeCell ref="M43:S43"/>
    <mergeCell ref="B36:B41"/>
    <mergeCell ref="C36:C41"/>
    <mergeCell ref="D36:S36"/>
    <mergeCell ref="D37:K37"/>
    <mergeCell ref="M37:S37"/>
    <mergeCell ref="E38:S38"/>
    <mergeCell ref="E39:S39"/>
    <mergeCell ref="E40:S40"/>
    <mergeCell ref="E41:S41"/>
    <mergeCell ref="E31:K31"/>
    <mergeCell ref="M31:S31"/>
    <mergeCell ref="E32:K32"/>
    <mergeCell ref="M32:S32"/>
    <mergeCell ref="B33:B35"/>
    <mergeCell ref="C33:C35"/>
    <mergeCell ref="D33:K33"/>
    <mergeCell ref="L33:O33"/>
    <mergeCell ref="P33:S33"/>
    <mergeCell ref="D34:K34"/>
    <mergeCell ref="L34:N34"/>
    <mergeCell ref="P34:R34"/>
    <mergeCell ref="D35:K35"/>
    <mergeCell ref="E28:K28"/>
    <mergeCell ref="M28:S28"/>
    <mergeCell ref="E29:K29"/>
    <mergeCell ref="M29:S29"/>
    <mergeCell ref="E30:K30"/>
    <mergeCell ref="M30:S30"/>
    <mergeCell ref="M25:S25"/>
    <mergeCell ref="E26:K26"/>
    <mergeCell ref="M26:S26"/>
    <mergeCell ref="E27:K27"/>
    <mergeCell ref="M27:S27"/>
    <mergeCell ref="C18:S18"/>
    <mergeCell ref="B19:B32"/>
    <mergeCell ref="C19:C32"/>
    <mergeCell ref="D19:K19"/>
    <mergeCell ref="M19:S19"/>
    <mergeCell ref="D20:G20"/>
    <mergeCell ref="H20:S20"/>
    <mergeCell ref="E21:K21"/>
    <mergeCell ref="M21:S21"/>
    <mergeCell ref="E22:K22"/>
    <mergeCell ref="M22:S22"/>
    <mergeCell ref="E23:K23"/>
    <mergeCell ref="M23:S23"/>
    <mergeCell ref="E24:K24"/>
    <mergeCell ref="M24:S24"/>
    <mergeCell ref="E25:K25"/>
    <mergeCell ref="B14:B17"/>
    <mergeCell ref="C14:C17"/>
    <mergeCell ref="D14:H14"/>
    <mergeCell ref="I14:L14"/>
    <mergeCell ref="M14:S14"/>
    <mergeCell ref="D15:H15"/>
    <mergeCell ref="I15:L15"/>
    <mergeCell ref="M15:S15"/>
    <mergeCell ref="D16:K16"/>
    <mergeCell ref="L16:S16"/>
    <mergeCell ref="D17:K17"/>
    <mergeCell ref="L17:O17"/>
    <mergeCell ref="Q17:S17"/>
    <mergeCell ref="B12:B13"/>
    <mergeCell ref="C12:C13"/>
    <mergeCell ref="D12:F12"/>
    <mergeCell ref="G12:S12"/>
    <mergeCell ref="D13:F13"/>
    <mergeCell ref="G13:S13"/>
    <mergeCell ref="B10:B11"/>
    <mergeCell ref="C10:C11"/>
    <mergeCell ref="D10:K10"/>
    <mergeCell ref="L10:S10"/>
    <mergeCell ref="D11:K11"/>
    <mergeCell ref="L11:S11"/>
    <mergeCell ref="B2:S2"/>
    <mergeCell ref="M5:N5"/>
    <mergeCell ref="D7:S7"/>
    <mergeCell ref="B8:B9"/>
    <mergeCell ref="C8:C9"/>
    <mergeCell ref="D8:E8"/>
    <mergeCell ref="F8:S8"/>
    <mergeCell ref="D9:S9"/>
  </mergeCells>
  <phoneticPr fontId="2"/>
  <conditionalFormatting sqref="H20:S20">
    <cfRule type="expression" dxfId="0" priority="1" stopIfTrue="1">
      <formula>AND($L$19&lt;&gt;"",$L$19&lt;&gt;24)</formula>
    </cfRule>
  </conditionalFormatting>
  <dataValidations count="4">
    <dataValidation imeMode="hiragana" allowBlank="1" showInputMessage="1" showErrorMessage="1" sqref="H20:S20 D34:K34 F8:S8 D9:S9 D11:S11 G13:S13 D15:S15" xr:uid="{E54008CD-6A68-4BC9-A82F-B88F12AFB882}"/>
    <dataValidation imeMode="disabled" allowBlank="1" showInputMessage="1" showErrorMessage="1" sqref="L19 Q17:S17 D17:O17 L37 L34:N34 P34:R34 D13:F13" xr:uid="{D179F9C1-0941-4DF9-9F60-0BE8D5EACEE7}"/>
    <dataValidation type="list" imeMode="disabled" allowBlank="1" showInputMessage="1" showErrorMessage="1" sqref="D43 L43" xr:uid="{8C10770C-417D-486B-BFA3-0119279E4B89}">
      <formula1>"○"</formula1>
    </dataValidation>
    <dataValidation type="list" allowBlank="1" showDropDown="1" showInputMessage="1" showErrorMessage="1" sqref="V7:V8 V10" xr:uid="{17BDCD8E-EC59-4929-B404-88EADEA27B6F}">
      <formula1>"1,2,3,4,5,6,7,8,9,10"</formula1>
    </dataValidation>
  </dataValidations>
  <printOptions horizontalCentered="1"/>
  <pageMargins left="0.19685039370078741" right="0.19685039370078741" top="0.59055118110236227" bottom="0.39370078740157483" header="0.51181102362204722" footer="0.11811023622047245"/>
  <pageSetup paperSize="9" scale="83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71A97-BDF7-4BE2-870E-A0580184E2C6}">
  <sheetPr codeName="Sheet3"/>
  <dimension ref="B2:F26"/>
  <sheetViews>
    <sheetView showGridLines="0" workbookViewId="0">
      <selection activeCell="C19" sqref="C19"/>
    </sheetView>
  </sheetViews>
  <sheetFormatPr defaultRowHeight="13.5" x14ac:dyDescent="0.15"/>
  <cols>
    <col min="1" max="1" width="1.5" style="1" customWidth="1"/>
    <col min="2" max="2" width="3.5" style="1" bestFit="1" customWidth="1"/>
    <col min="3" max="3" width="45.375" style="1" customWidth="1"/>
    <col min="4" max="4" width="1.75" style="1" customWidth="1"/>
    <col min="5" max="5" width="2.5" style="1" bestFit="1" customWidth="1"/>
    <col min="6" max="6" width="55" style="1" bestFit="1" customWidth="1"/>
    <col min="7" max="16384" width="9" style="1"/>
  </cols>
  <sheetData>
    <row r="2" spans="2:6" x14ac:dyDescent="0.15">
      <c r="B2" s="137" t="s">
        <v>50</v>
      </c>
      <c r="C2" s="138"/>
      <c r="E2" s="136" t="s">
        <v>19</v>
      </c>
      <c r="F2" s="136"/>
    </row>
    <row r="3" spans="2:6" x14ac:dyDescent="0.15">
      <c r="B3" s="2">
        <v>1</v>
      </c>
      <c r="C3" s="2" t="s">
        <v>56</v>
      </c>
      <c r="E3" s="2">
        <v>1</v>
      </c>
      <c r="F3" s="2" t="s">
        <v>18</v>
      </c>
    </row>
    <row r="4" spans="2:6" x14ac:dyDescent="0.15">
      <c r="B4" s="2">
        <v>2</v>
      </c>
      <c r="C4" s="2" t="s">
        <v>57</v>
      </c>
      <c r="E4" s="2">
        <v>2</v>
      </c>
      <c r="F4" s="2" t="s">
        <v>44</v>
      </c>
    </row>
    <row r="5" spans="2:6" ht="13.5" customHeight="1" x14ac:dyDescent="0.15">
      <c r="B5" s="2">
        <v>3</v>
      </c>
      <c r="C5" s="2" t="s">
        <v>16</v>
      </c>
      <c r="E5" s="2">
        <v>3</v>
      </c>
      <c r="F5" s="2" t="s">
        <v>46</v>
      </c>
    </row>
    <row r="6" spans="2:6" x14ac:dyDescent="0.15">
      <c r="B6" s="2">
        <v>4</v>
      </c>
      <c r="C6" s="2" t="s">
        <v>58</v>
      </c>
      <c r="E6" s="3">
        <v>4</v>
      </c>
      <c r="F6" s="2" t="s">
        <v>48</v>
      </c>
    </row>
    <row r="7" spans="2:6" x14ac:dyDescent="0.15">
      <c r="B7" s="2">
        <v>5</v>
      </c>
      <c r="C7" s="2" t="s">
        <v>59</v>
      </c>
    </row>
    <row r="8" spans="2:6" x14ac:dyDescent="0.15">
      <c r="B8" s="2">
        <v>6</v>
      </c>
      <c r="C8" s="2" t="s">
        <v>60</v>
      </c>
    </row>
    <row r="9" spans="2:6" x14ac:dyDescent="0.15">
      <c r="B9" s="2">
        <v>7</v>
      </c>
      <c r="C9" s="2" t="s">
        <v>61</v>
      </c>
    </row>
    <row r="10" spans="2:6" x14ac:dyDescent="0.15">
      <c r="B10" s="2">
        <v>8</v>
      </c>
      <c r="C10" s="2" t="s">
        <v>62</v>
      </c>
    </row>
    <row r="11" spans="2:6" x14ac:dyDescent="0.15">
      <c r="B11" s="2">
        <v>9</v>
      </c>
      <c r="C11" s="2" t="s">
        <v>63</v>
      </c>
    </row>
    <row r="12" spans="2:6" ht="13.5" customHeight="1" x14ac:dyDescent="0.15">
      <c r="B12" s="2">
        <v>10</v>
      </c>
      <c r="C12" s="2" t="s">
        <v>64</v>
      </c>
    </row>
    <row r="13" spans="2:6" x14ac:dyDescent="0.15">
      <c r="B13" s="2">
        <v>11</v>
      </c>
      <c r="C13" s="2" t="s">
        <v>65</v>
      </c>
    </row>
    <row r="14" spans="2:6" x14ac:dyDescent="0.15">
      <c r="B14" s="2">
        <v>12</v>
      </c>
      <c r="C14" s="2" t="s">
        <v>66</v>
      </c>
    </row>
    <row r="15" spans="2:6" x14ac:dyDescent="0.15">
      <c r="B15" s="2">
        <v>13</v>
      </c>
      <c r="C15" s="2" t="s">
        <v>67</v>
      </c>
    </row>
    <row r="16" spans="2:6" x14ac:dyDescent="0.15">
      <c r="B16" s="2">
        <v>14</v>
      </c>
      <c r="C16" s="2" t="s">
        <v>68</v>
      </c>
    </row>
    <row r="17" spans="2:3" x14ac:dyDescent="0.15">
      <c r="B17" s="2">
        <v>15</v>
      </c>
      <c r="C17" s="2" t="s">
        <v>23</v>
      </c>
    </row>
    <row r="18" spans="2:3" x14ac:dyDescent="0.15">
      <c r="B18" s="2">
        <v>16</v>
      </c>
      <c r="C18" s="2" t="s">
        <v>76</v>
      </c>
    </row>
    <row r="19" spans="2:3" x14ac:dyDescent="0.15">
      <c r="B19" s="2">
        <v>17</v>
      </c>
      <c r="C19" s="2" t="s">
        <v>69</v>
      </c>
    </row>
    <row r="20" spans="2:3" x14ac:dyDescent="0.15">
      <c r="B20" s="2">
        <v>18</v>
      </c>
      <c r="C20" s="2" t="s">
        <v>70</v>
      </c>
    </row>
    <row r="21" spans="2:3" x14ac:dyDescent="0.15">
      <c r="B21" s="2">
        <v>19</v>
      </c>
      <c r="C21" s="2" t="s">
        <v>71</v>
      </c>
    </row>
    <row r="22" spans="2:3" x14ac:dyDescent="0.15">
      <c r="B22" s="2">
        <v>20</v>
      </c>
      <c r="C22" s="2" t="s">
        <v>72</v>
      </c>
    </row>
    <row r="23" spans="2:3" x14ac:dyDescent="0.15">
      <c r="B23" s="2">
        <v>21</v>
      </c>
      <c r="C23" s="2" t="s">
        <v>73</v>
      </c>
    </row>
    <row r="24" spans="2:3" x14ac:dyDescent="0.15">
      <c r="B24" s="2">
        <v>22</v>
      </c>
      <c r="C24" s="2" t="s">
        <v>74</v>
      </c>
    </row>
    <row r="25" spans="2:3" x14ac:dyDescent="0.15">
      <c r="B25" s="2">
        <v>23</v>
      </c>
      <c r="C25" s="2" t="s">
        <v>75</v>
      </c>
    </row>
    <row r="26" spans="2:3" x14ac:dyDescent="0.15">
      <c r="B26" s="2">
        <v>24</v>
      </c>
      <c r="C26" s="2" t="s">
        <v>7</v>
      </c>
    </row>
  </sheetData>
  <mergeCells count="2">
    <mergeCell ref="E2:F2"/>
    <mergeCell ref="B2:C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入会申込書</vt:lpstr>
      <vt:lpstr>記載例</vt:lpstr>
      <vt:lpstr>リスト</vt:lpstr>
      <vt:lpstr>記載例!Print_Area</vt:lpstr>
      <vt:lpstr>入会申込書!Print_Area</vt:lpstr>
      <vt:lpstr>業種</vt:lpstr>
      <vt:lpstr>立場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2025-04-07T10:52:12Z</dcterms:created>
  <dcterms:modified xsi:type="dcterms:W3CDTF">2025-04-07T10:52:16Z</dcterms:modified>
</cp:coreProperties>
</file>